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0" yWindow="90" windowWidth="19200" windowHeight="11640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Sheet1!$A$2:$Q$2</definedName>
    <definedName name="_xlnm._FilterDatabase" localSheetId="0" hidden="1">Sheet1!$A$2:$Q$2</definedName>
  </definedNames>
  <calcPr calcId="124519"/>
</workbook>
</file>

<file path=xl/sharedStrings.xml><?xml version="1.0" encoding="utf-8"?>
<sst xmlns="http://schemas.openxmlformats.org/spreadsheetml/2006/main" uniqueCount="1456" count="1456">
  <si>
    <t>住宅</t>
  </si>
  <si>
    <t>已办房照</t>
  </si>
  <si>
    <t>郭淑梅</t>
  </si>
  <si>
    <t>1-1-302</t>
  </si>
  <si>
    <t>向波</t>
  </si>
  <si>
    <t>1-1-303</t>
  </si>
  <si>
    <t>徐丹丹</t>
  </si>
  <si>
    <t>1-1-403</t>
  </si>
  <si>
    <t>邢俊山</t>
  </si>
  <si>
    <t>1-1-501</t>
  </si>
  <si>
    <t>王丽</t>
  </si>
  <si>
    <t>1-1-603</t>
  </si>
  <si>
    <t>王刚</t>
  </si>
  <si>
    <t>1-2-302</t>
  </si>
  <si>
    <t>贾文静</t>
  </si>
  <si>
    <t>1-2-401</t>
  </si>
  <si>
    <t>兰永利</t>
  </si>
  <si>
    <t>1-2-403</t>
  </si>
  <si>
    <t>孙正林</t>
  </si>
  <si>
    <t>1-2-502</t>
  </si>
  <si>
    <t>王世云</t>
  </si>
  <si>
    <t>1-2-602</t>
  </si>
  <si>
    <t>韩德和</t>
  </si>
  <si>
    <t>1-2-603</t>
  </si>
  <si>
    <t>阁楼</t>
  </si>
  <si>
    <t>夏玉斌</t>
  </si>
  <si>
    <t>1-2-702</t>
  </si>
  <si>
    <t>张国财</t>
  </si>
  <si>
    <t>1-3-302</t>
  </si>
  <si>
    <t>王丽丽</t>
  </si>
  <si>
    <t>1-3-402</t>
  </si>
  <si>
    <t>商服</t>
  </si>
  <si>
    <t>顶账已办房照</t>
  </si>
  <si>
    <t>孙淑清</t>
  </si>
  <si>
    <t>回迁已办房照</t>
  </si>
  <si>
    <t>乔楠</t>
  </si>
  <si>
    <t>姜玉芝</t>
  </si>
  <si>
    <t>2-1-302</t>
  </si>
  <si>
    <t>白雪峰</t>
  </si>
  <si>
    <t>2-1-303</t>
  </si>
  <si>
    <t>王天伟</t>
  </si>
  <si>
    <t>2-1-403</t>
  </si>
  <si>
    <t>谭玉莲</t>
  </si>
  <si>
    <t>2-1-502</t>
  </si>
  <si>
    <t>林启祥</t>
  </si>
  <si>
    <t>2-1-602</t>
  </si>
  <si>
    <t>田震</t>
  </si>
  <si>
    <t>2-1-603</t>
  </si>
  <si>
    <t>韩军</t>
  </si>
  <si>
    <t>2-2-403</t>
  </si>
  <si>
    <t>汪洋</t>
  </si>
  <si>
    <t>2-2-502</t>
  </si>
  <si>
    <t>付志庆</t>
  </si>
  <si>
    <t>2-2-503</t>
  </si>
  <si>
    <t>苏敏</t>
  </si>
  <si>
    <t>2-2-603</t>
  </si>
  <si>
    <t>关淑英</t>
  </si>
  <si>
    <t>2-3-302</t>
  </si>
  <si>
    <t>周景君</t>
  </si>
  <si>
    <t>2-3-401</t>
  </si>
  <si>
    <t>温玉祥</t>
  </si>
  <si>
    <t>2-3-402</t>
  </si>
  <si>
    <t>李金萍</t>
  </si>
  <si>
    <t>2-3-501</t>
  </si>
  <si>
    <t>樊金龙</t>
  </si>
  <si>
    <t>2-3-503</t>
  </si>
  <si>
    <t>张恩来</t>
  </si>
  <si>
    <t>2-3-601</t>
  </si>
  <si>
    <t>周明财</t>
  </si>
  <si>
    <t>2-3-602</t>
  </si>
  <si>
    <t>吴金霞</t>
  </si>
  <si>
    <t>2-3-603</t>
  </si>
  <si>
    <t>曹景伟</t>
  </si>
  <si>
    <t>2-4-301</t>
  </si>
  <si>
    <t>李世芳</t>
  </si>
  <si>
    <t>2-4-403</t>
  </si>
  <si>
    <t>赵颖</t>
  </si>
  <si>
    <t>2-4-502</t>
  </si>
  <si>
    <t>崔清云</t>
  </si>
  <si>
    <t>2-4-503</t>
  </si>
  <si>
    <t>曹景库</t>
  </si>
  <si>
    <t>2-4-602</t>
  </si>
  <si>
    <t>陈晶</t>
  </si>
  <si>
    <t>2-106</t>
  </si>
  <si>
    <t>2-109</t>
  </si>
  <si>
    <t>2-110</t>
  </si>
  <si>
    <t>王艳波</t>
  </si>
  <si>
    <t>3-1-301</t>
  </si>
  <si>
    <t>姜宝国</t>
  </si>
  <si>
    <t>3-1-302</t>
  </si>
  <si>
    <t>李汪洋</t>
  </si>
  <si>
    <t>3-2-301</t>
  </si>
  <si>
    <t>张泽</t>
  </si>
  <si>
    <t>3-2-401</t>
  </si>
  <si>
    <t>张世春</t>
  </si>
  <si>
    <t>3-2-402</t>
  </si>
  <si>
    <t>王春广</t>
  </si>
  <si>
    <t>3-2-502</t>
  </si>
  <si>
    <t>藏敏</t>
  </si>
  <si>
    <t>3-3-301</t>
  </si>
  <si>
    <t>刘颖明</t>
  </si>
  <si>
    <t>3-3-402</t>
  </si>
  <si>
    <t>苏玉娟</t>
  </si>
  <si>
    <t>3-3-502</t>
  </si>
  <si>
    <t>魏玉国</t>
  </si>
  <si>
    <t>3-3-503</t>
  </si>
  <si>
    <t>赵宝同</t>
  </si>
  <si>
    <t>3-3-601</t>
  </si>
  <si>
    <t>裴海丽</t>
  </si>
  <si>
    <t>3-3-602</t>
  </si>
  <si>
    <t>抵张全已办房照</t>
  </si>
  <si>
    <t>张全</t>
  </si>
  <si>
    <t>3-101</t>
  </si>
  <si>
    <t>3-102</t>
  </si>
  <si>
    <t>3-103</t>
  </si>
  <si>
    <t>3-104</t>
  </si>
  <si>
    <t>3-105</t>
  </si>
  <si>
    <t>抵第三项目部已办房照</t>
  </si>
  <si>
    <t>吕辉</t>
  </si>
  <si>
    <t>3-108</t>
  </si>
  <si>
    <t>陈海龙</t>
  </si>
  <si>
    <t>4-2-302</t>
  </si>
  <si>
    <t>李秀荣</t>
  </si>
  <si>
    <t>4-2-401</t>
  </si>
  <si>
    <t>刘德胜</t>
  </si>
  <si>
    <t>4-2-402</t>
  </si>
  <si>
    <t>于宝仁</t>
  </si>
  <si>
    <t>4-2-503</t>
  </si>
  <si>
    <t>王海俊</t>
  </si>
  <si>
    <t>4-2-601</t>
  </si>
  <si>
    <t>葛文福</t>
  </si>
  <si>
    <t>4-2-603</t>
  </si>
  <si>
    <t>曲春</t>
  </si>
  <si>
    <t>4-3-403</t>
  </si>
  <si>
    <t>郭令江</t>
  </si>
  <si>
    <t>4-3-502</t>
  </si>
  <si>
    <t>杨守俊</t>
  </si>
  <si>
    <t>4-3-503</t>
  </si>
  <si>
    <t>沈彦飞</t>
  </si>
  <si>
    <t>4-3-601</t>
  </si>
  <si>
    <t>陈士龙</t>
  </si>
  <si>
    <t>4-3-602</t>
  </si>
  <si>
    <t>聂天宝</t>
  </si>
  <si>
    <t>4-3-603</t>
  </si>
  <si>
    <t>秦童</t>
  </si>
  <si>
    <t>4-3-701</t>
  </si>
  <si>
    <t>陈金志</t>
  </si>
  <si>
    <t>4-4-301</t>
  </si>
  <si>
    <t>李曼丽</t>
  </si>
  <si>
    <t>4-4-302</t>
  </si>
  <si>
    <t>郝春梅</t>
  </si>
  <si>
    <t>4-4-401</t>
  </si>
  <si>
    <t>窦纯</t>
  </si>
  <si>
    <t>4-4-402</t>
  </si>
  <si>
    <t>任庆宇</t>
  </si>
  <si>
    <t>4-4-501</t>
  </si>
  <si>
    <t>倪成武</t>
  </si>
  <si>
    <t>4-4-602</t>
  </si>
  <si>
    <t>已办完房照</t>
  </si>
  <si>
    <t>张桂莲</t>
  </si>
  <si>
    <t>4-109</t>
  </si>
  <si>
    <t>路萍</t>
  </si>
  <si>
    <t>5-1-301</t>
  </si>
  <si>
    <t>王凤芝</t>
  </si>
  <si>
    <t>5-1-601</t>
  </si>
  <si>
    <t>赵海</t>
  </si>
  <si>
    <t>5-1-602</t>
  </si>
  <si>
    <t>张秀明</t>
  </si>
  <si>
    <t>5-2-301</t>
  </si>
  <si>
    <t>郝凤雨</t>
  </si>
  <si>
    <t>5-2-302</t>
  </si>
  <si>
    <t>孙艳红</t>
  </si>
  <si>
    <t>5-2-501</t>
  </si>
  <si>
    <t>窦艳萍</t>
  </si>
  <si>
    <t>5-2-503</t>
  </si>
  <si>
    <t>刘传利</t>
  </si>
  <si>
    <t>5-2-602</t>
  </si>
  <si>
    <t>张峰源</t>
  </si>
  <si>
    <t>5-2-603</t>
  </si>
  <si>
    <t>陈永丽</t>
  </si>
  <si>
    <t>5-2-701</t>
  </si>
  <si>
    <t>刘淑芳</t>
  </si>
  <si>
    <t>5-3-303</t>
  </si>
  <si>
    <t>张太仁</t>
  </si>
  <si>
    <t>5-3-502</t>
  </si>
  <si>
    <t>曹爱梅</t>
  </si>
  <si>
    <t>5-3-503</t>
  </si>
  <si>
    <t>刘勇</t>
  </si>
  <si>
    <t>5-3-601</t>
  </si>
  <si>
    <t>孙富江</t>
  </si>
  <si>
    <t>5-3-602</t>
  </si>
  <si>
    <t>吴坤</t>
  </si>
  <si>
    <t>5-3-702</t>
  </si>
  <si>
    <t>邓廷春</t>
  </si>
  <si>
    <t>5-4-301</t>
  </si>
  <si>
    <t>孙明辉</t>
  </si>
  <si>
    <t>5-4-401</t>
  </si>
  <si>
    <t>曲桂红</t>
  </si>
  <si>
    <t>5-4-403</t>
  </si>
  <si>
    <t>刘盛宝</t>
  </si>
  <si>
    <t>5-4-502</t>
  </si>
  <si>
    <t>张静文</t>
  </si>
  <si>
    <t>5-4-602</t>
  </si>
  <si>
    <t>李才</t>
  </si>
  <si>
    <t>5-4-701</t>
  </si>
  <si>
    <t>5-104门市</t>
  </si>
  <si>
    <t>赵丽荣</t>
  </si>
  <si>
    <t>5-107门市</t>
  </si>
  <si>
    <t>车库</t>
  </si>
  <si>
    <t>王锐</t>
  </si>
  <si>
    <t>5-10库</t>
  </si>
  <si>
    <t>孔凡杰</t>
  </si>
  <si>
    <t>6-1-301</t>
  </si>
  <si>
    <t>宋勇</t>
  </si>
  <si>
    <t>6-1-303</t>
  </si>
  <si>
    <t>齐国明</t>
  </si>
  <si>
    <t>6-1-402</t>
  </si>
  <si>
    <t>尹士学</t>
  </si>
  <si>
    <t>6-1-403</t>
  </si>
  <si>
    <t>林伟胜</t>
  </si>
  <si>
    <t>6-1-501</t>
  </si>
  <si>
    <t>张瑞玲</t>
  </si>
  <si>
    <t>6-1-502</t>
  </si>
  <si>
    <t>张也</t>
  </si>
  <si>
    <t>6-1-601</t>
  </si>
  <si>
    <t>刘振玉</t>
  </si>
  <si>
    <t>6-1-602</t>
  </si>
  <si>
    <t>于敏</t>
  </si>
  <si>
    <t>6-1-603</t>
  </si>
  <si>
    <t>6-1-701</t>
  </si>
  <si>
    <t>张杰</t>
  </si>
  <si>
    <t>6-1-702</t>
  </si>
  <si>
    <t>王忠华</t>
  </si>
  <si>
    <t>6-2-301</t>
  </si>
  <si>
    <t>邓守军</t>
  </si>
  <si>
    <t>6-2-302</t>
  </si>
  <si>
    <t>王振华</t>
  </si>
  <si>
    <t>6-2-401</t>
  </si>
  <si>
    <t>李亚红</t>
  </si>
  <si>
    <t>6-2-402</t>
  </si>
  <si>
    <t>刘宝生</t>
  </si>
  <si>
    <t>6-2-403</t>
  </si>
  <si>
    <t>吕世和</t>
  </si>
  <si>
    <t>6-2-501</t>
  </si>
  <si>
    <t>房有录</t>
  </si>
  <si>
    <t>6-2-502</t>
  </si>
  <si>
    <t>信志成</t>
  </si>
  <si>
    <t>6-2-503</t>
  </si>
  <si>
    <t>郝祥文</t>
  </si>
  <si>
    <t>6-2-601</t>
  </si>
  <si>
    <t>曲贵军</t>
  </si>
  <si>
    <t>6-2-602</t>
  </si>
  <si>
    <t>周海亮</t>
  </si>
  <si>
    <t>6-2-603</t>
  </si>
  <si>
    <t>王军</t>
  </si>
  <si>
    <t>6-2-702</t>
  </si>
  <si>
    <t>赵江</t>
  </si>
  <si>
    <t>6-3-402</t>
  </si>
  <si>
    <t>满欣伟</t>
  </si>
  <si>
    <t>6-3-403</t>
  </si>
  <si>
    <t>李景珍</t>
  </si>
  <si>
    <t>6-3-503</t>
  </si>
  <si>
    <t>曲媛</t>
  </si>
  <si>
    <t>6-3-602</t>
  </si>
  <si>
    <t>吕浩琦</t>
  </si>
  <si>
    <t>6-3-603</t>
  </si>
  <si>
    <t>6-3-701</t>
  </si>
  <si>
    <t>王德君</t>
  </si>
  <si>
    <t>6-3-702</t>
  </si>
  <si>
    <t>栾海明</t>
  </si>
  <si>
    <t>7-1-301</t>
  </si>
  <si>
    <t>王洪英</t>
  </si>
  <si>
    <t>7-1-303</t>
  </si>
  <si>
    <t>7-1-402</t>
  </si>
  <si>
    <t>包仁胜</t>
  </si>
  <si>
    <t>7-1-501</t>
  </si>
  <si>
    <t>包仁慧</t>
  </si>
  <si>
    <t>7-1-502</t>
  </si>
  <si>
    <t>孙廷廷</t>
  </si>
  <si>
    <t>7-1-601</t>
  </si>
  <si>
    <t>吴世强</t>
  </si>
  <si>
    <t>7-1-603</t>
  </si>
  <si>
    <t>孙刚</t>
  </si>
  <si>
    <t>7-2-402</t>
  </si>
  <si>
    <t>王海峰</t>
  </si>
  <si>
    <t>7-2-403</t>
  </si>
  <si>
    <t>张岩</t>
  </si>
  <si>
    <t>7-2-603</t>
  </si>
  <si>
    <t>李秀平</t>
  </si>
  <si>
    <t>7-3-401</t>
  </si>
  <si>
    <t>王丽娟</t>
  </si>
  <si>
    <t>7-3-402</t>
  </si>
  <si>
    <t>张孝昆</t>
  </si>
  <si>
    <t>7-3-403</t>
  </si>
  <si>
    <t>韩淑玲</t>
  </si>
  <si>
    <t>7-3-501</t>
  </si>
  <si>
    <t>赫荣来</t>
  </si>
  <si>
    <t>7-3-503</t>
  </si>
  <si>
    <t>钱宝库</t>
  </si>
  <si>
    <t>7-3-601</t>
  </si>
  <si>
    <t>李欣美</t>
  </si>
  <si>
    <t>7-3-602</t>
  </si>
  <si>
    <t>李颖</t>
  </si>
  <si>
    <t>7-4-301</t>
  </si>
  <si>
    <t>杨翠翠</t>
  </si>
  <si>
    <t>7-105门市</t>
  </si>
  <si>
    <t>腾海洋</t>
  </si>
  <si>
    <t>8-1-603</t>
  </si>
  <si>
    <t>8-1-702</t>
  </si>
  <si>
    <t>万佳</t>
  </si>
  <si>
    <t>8-2-601</t>
  </si>
  <si>
    <t>冯金生</t>
  </si>
  <si>
    <t>8-2-701</t>
  </si>
  <si>
    <t>王丽艳</t>
  </si>
  <si>
    <t>8-3-603</t>
  </si>
  <si>
    <t>陈善平</t>
  </si>
  <si>
    <t>8-3-701</t>
  </si>
  <si>
    <t>张汝亮</t>
  </si>
  <si>
    <t>8-3-702</t>
  </si>
  <si>
    <t>牛长富</t>
  </si>
  <si>
    <t>8-4-503</t>
  </si>
  <si>
    <t>纪桂荣</t>
  </si>
  <si>
    <t>8-4-603</t>
  </si>
  <si>
    <t>吴广友</t>
  </si>
  <si>
    <t>8-4-701</t>
  </si>
  <si>
    <t>刘丽华</t>
  </si>
  <si>
    <t>8-5-601</t>
  </si>
  <si>
    <t>张海涛</t>
  </si>
  <si>
    <t>8-5-603</t>
  </si>
  <si>
    <t>李晓冰</t>
  </si>
  <si>
    <t>8-5-701</t>
  </si>
  <si>
    <t>马凤英</t>
  </si>
  <si>
    <t>8-5-702</t>
  </si>
  <si>
    <t>王丽英</t>
  </si>
  <si>
    <t>8-6-301</t>
  </si>
  <si>
    <t>王怀林</t>
  </si>
  <si>
    <t>8-6-601</t>
  </si>
  <si>
    <t>芦云芬</t>
  </si>
  <si>
    <t>8-6-602</t>
  </si>
  <si>
    <t>秦兴敏</t>
  </si>
  <si>
    <t>8-105门市</t>
  </si>
  <si>
    <t>高德海</t>
  </si>
  <si>
    <t>8-107门市</t>
  </si>
  <si>
    <t>徐海涵</t>
  </si>
  <si>
    <t>8-109门市</t>
  </si>
  <si>
    <t>曹旭忠</t>
  </si>
  <si>
    <t>8-112门市</t>
  </si>
  <si>
    <t>王玉霞</t>
  </si>
  <si>
    <t>9-1-303</t>
  </si>
  <si>
    <t>徐晓平</t>
  </si>
  <si>
    <t>9-1-401</t>
  </si>
  <si>
    <t>高淑荣</t>
  </si>
  <si>
    <t>9-1-501</t>
  </si>
  <si>
    <t>姜伟</t>
  </si>
  <si>
    <t>9-1-603</t>
  </si>
  <si>
    <t>张文吉</t>
  </si>
  <si>
    <t>9-2-401</t>
  </si>
  <si>
    <t>张文祥</t>
  </si>
  <si>
    <t>9-2-403</t>
  </si>
  <si>
    <t>陆李柱</t>
  </si>
  <si>
    <t>9-2-501</t>
  </si>
  <si>
    <t>屠金成</t>
  </si>
  <si>
    <t>9-2-503</t>
  </si>
  <si>
    <t>付志</t>
  </si>
  <si>
    <t>9-2-601</t>
  </si>
  <si>
    <t>张德恭</t>
  </si>
  <si>
    <t>9-2-602</t>
  </si>
  <si>
    <t>邹东江</t>
  </si>
  <si>
    <t>9-2-603</t>
  </si>
  <si>
    <t>张桂清</t>
  </si>
  <si>
    <t>9-2-701</t>
  </si>
  <si>
    <t>张中华</t>
  </si>
  <si>
    <t>9-2-703</t>
  </si>
  <si>
    <t>胡志勇</t>
  </si>
  <si>
    <t>9-3-501</t>
  </si>
  <si>
    <t>姜玉华</t>
  </si>
  <si>
    <t>9-3-601</t>
  </si>
  <si>
    <t>郭祥君</t>
  </si>
  <si>
    <t>9-3-603</t>
  </si>
  <si>
    <t>梁永杰</t>
  </si>
  <si>
    <t>9-103</t>
  </si>
  <si>
    <t>9-104</t>
  </si>
  <si>
    <t>宋微</t>
  </si>
  <si>
    <t>9-10库</t>
  </si>
  <si>
    <t>10-1-202</t>
  </si>
  <si>
    <t>10-1-301</t>
  </si>
  <si>
    <t>黄英</t>
  </si>
  <si>
    <t>10-1-302</t>
  </si>
  <si>
    <t>陈立明</t>
  </si>
  <si>
    <t>10-1-502</t>
  </si>
  <si>
    <t>高仁月</t>
  </si>
  <si>
    <t>10-1-601</t>
  </si>
  <si>
    <t>宋孝军</t>
  </si>
  <si>
    <t>10-2-301</t>
  </si>
  <si>
    <t>陶君颜</t>
  </si>
  <si>
    <t>10-2-302</t>
  </si>
  <si>
    <t>王庆宝</t>
  </si>
  <si>
    <t>10-2-303</t>
  </si>
  <si>
    <t>高廷德</t>
  </si>
  <si>
    <t>10-2-402</t>
  </si>
  <si>
    <t>张盈宾</t>
  </si>
  <si>
    <t>10-2-403</t>
  </si>
  <si>
    <t>于微薇</t>
  </si>
  <si>
    <t>10-2-501</t>
  </si>
  <si>
    <t>郝宝龙</t>
  </si>
  <si>
    <t>10-2-701</t>
  </si>
  <si>
    <t>夏亮</t>
  </si>
  <si>
    <t>10-3-303</t>
  </si>
  <si>
    <t>杜培凤</t>
  </si>
  <si>
    <t>10-3-401</t>
  </si>
  <si>
    <t>李春艳</t>
  </si>
  <si>
    <t>10-3-402</t>
  </si>
  <si>
    <t>马岩</t>
  </si>
  <si>
    <t>10-3-601</t>
  </si>
  <si>
    <t>张艳</t>
  </si>
  <si>
    <t>10-3-602</t>
  </si>
  <si>
    <t>刘淑梅</t>
  </si>
  <si>
    <t>10-3-603</t>
  </si>
  <si>
    <t>孙仁霞</t>
  </si>
  <si>
    <t>10-3-702</t>
  </si>
  <si>
    <t>吴君德</t>
  </si>
  <si>
    <t>10-3-703</t>
  </si>
  <si>
    <t>孙艳萍</t>
  </si>
  <si>
    <t>10-4-202</t>
  </si>
  <si>
    <t>邓海雪</t>
  </si>
  <si>
    <t>10-4-301</t>
  </si>
  <si>
    <t>王长亮</t>
  </si>
  <si>
    <t>10-4-303</t>
  </si>
  <si>
    <t>刘续高</t>
  </si>
  <si>
    <t>10-4-402</t>
  </si>
  <si>
    <t>苏凤英</t>
  </si>
  <si>
    <t>10-4-403</t>
  </si>
  <si>
    <t>马忠霞</t>
  </si>
  <si>
    <t>10-4-501</t>
  </si>
  <si>
    <t>郭秀君</t>
  </si>
  <si>
    <t>10-4-502</t>
  </si>
  <si>
    <t>王全宝</t>
  </si>
  <si>
    <t>10-4-601</t>
  </si>
  <si>
    <t>王世新</t>
  </si>
  <si>
    <t>10-4-602</t>
  </si>
  <si>
    <t>刘岩</t>
  </si>
  <si>
    <t>10-5-201</t>
  </si>
  <si>
    <t>吴宗云</t>
  </si>
  <si>
    <t>10-5-202</t>
  </si>
  <si>
    <t>陈玉红</t>
  </si>
  <si>
    <t>10-5-301</t>
  </si>
  <si>
    <t>刘宝财</t>
  </si>
  <si>
    <t>10-5-302</t>
  </si>
  <si>
    <t>李秀琨</t>
  </si>
  <si>
    <t>10-104</t>
  </si>
  <si>
    <t>王洪淼</t>
  </si>
  <si>
    <t>10-106</t>
  </si>
  <si>
    <t>10-113</t>
  </si>
  <si>
    <t>谭贵龙</t>
  </si>
  <si>
    <t>10-116</t>
  </si>
  <si>
    <t>王一鸣</t>
  </si>
  <si>
    <t>11-1-302</t>
  </si>
  <si>
    <t>李文霞</t>
  </si>
  <si>
    <t>11-1-403</t>
  </si>
  <si>
    <t>王友义</t>
  </si>
  <si>
    <t>11-1-501</t>
  </si>
  <si>
    <t>崔德平</t>
  </si>
  <si>
    <t>11-1-502</t>
  </si>
  <si>
    <t>王国秀</t>
  </si>
  <si>
    <t>11-1-503</t>
  </si>
  <si>
    <t>邓政伟</t>
  </si>
  <si>
    <t>11-1-601</t>
  </si>
  <si>
    <t>王界梅</t>
  </si>
  <si>
    <t>11-1-602</t>
  </si>
  <si>
    <t>张树华</t>
  </si>
  <si>
    <t>11-1-603</t>
  </si>
  <si>
    <t>李文芝</t>
  </si>
  <si>
    <t>11-2-501</t>
  </si>
  <si>
    <t>梁晓冬</t>
  </si>
  <si>
    <t>11-2-703</t>
  </si>
  <si>
    <t>刘永利</t>
  </si>
  <si>
    <t>11-3-301</t>
  </si>
  <si>
    <t>赵洪宇</t>
  </si>
  <si>
    <t>11-3-302</t>
  </si>
  <si>
    <t>胡春</t>
  </si>
  <si>
    <t>11-3-401</t>
  </si>
  <si>
    <t>聂延君</t>
  </si>
  <si>
    <t>11-3-403</t>
  </si>
  <si>
    <t>高明</t>
  </si>
  <si>
    <t>11-3-501</t>
  </si>
  <si>
    <t>刘微</t>
  </si>
  <si>
    <t>11-3-503</t>
  </si>
  <si>
    <t>黄德强</t>
  </si>
  <si>
    <t>11-3-603</t>
  </si>
  <si>
    <t>张文欢</t>
  </si>
  <si>
    <t>11-101</t>
  </si>
  <si>
    <t>王洪瑞</t>
  </si>
  <si>
    <t>11-102</t>
  </si>
  <si>
    <t>王文璀</t>
  </si>
  <si>
    <t>11-108</t>
  </si>
  <si>
    <t>11-115</t>
  </si>
  <si>
    <t>刘学军</t>
  </si>
  <si>
    <t>12-1-204</t>
  </si>
  <si>
    <t>咸加录</t>
  </si>
  <si>
    <t>12-1-301</t>
  </si>
  <si>
    <t>柳志海</t>
  </si>
  <si>
    <t>12-1-304</t>
  </si>
  <si>
    <t>张秀昌</t>
  </si>
  <si>
    <t>12-1-501</t>
  </si>
  <si>
    <t>汤克杰</t>
  </si>
  <si>
    <t>12-1-504</t>
  </si>
  <si>
    <t>葛伟华</t>
  </si>
  <si>
    <t>12-1-601</t>
  </si>
  <si>
    <t>安忠洪</t>
  </si>
  <si>
    <t>12-1-602</t>
  </si>
  <si>
    <t>邹艳平</t>
  </si>
  <si>
    <t>12-2-201</t>
  </si>
  <si>
    <t>李彦平</t>
  </si>
  <si>
    <t>12-2-204</t>
  </si>
  <si>
    <t>孙宝佳</t>
  </si>
  <si>
    <t>12-2-301</t>
  </si>
  <si>
    <t>蔺晓立</t>
  </si>
  <si>
    <t>12-2-401</t>
  </si>
  <si>
    <t>杨雪峰</t>
  </si>
  <si>
    <t>12-2-404</t>
  </si>
  <si>
    <t>崔俊龙</t>
  </si>
  <si>
    <t>12-2-501</t>
  </si>
  <si>
    <t>纪桂仁</t>
  </si>
  <si>
    <t>12-2-504</t>
  </si>
  <si>
    <t>赵立敏</t>
  </si>
  <si>
    <t>12-2-602</t>
  </si>
  <si>
    <t>周造新</t>
  </si>
  <si>
    <t>12-3-204</t>
  </si>
  <si>
    <t>12-3-301</t>
  </si>
  <si>
    <t>龙丽英</t>
  </si>
  <si>
    <t>12-3-304</t>
  </si>
  <si>
    <t>刘宝林</t>
  </si>
  <si>
    <t>12-3-501</t>
  </si>
  <si>
    <t>闫和福</t>
  </si>
  <si>
    <t>12-3-504</t>
  </si>
  <si>
    <t>刘长珠</t>
  </si>
  <si>
    <t>12-3-601</t>
  </si>
  <si>
    <t>霍明龙</t>
  </si>
  <si>
    <t>12-3-604</t>
  </si>
  <si>
    <t>回亚兰</t>
  </si>
  <si>
    <t>12-3-701</t>
  </si>
  <si>
    <t>黄明皓</t>
  </si>
  <si>
    <t>12-4-304</t>
  </si>
  <si>
    <t>白凤玲</t>
  </si>
  <si>
    <t>12-4-401</t>
  </si>
  <si>
    <t>李淑云</t>
  </si>
  <si>
    <t>12-4-501</t>
  </si>
  <si>
    <t>高凤芝</t>
  </si>
  <si>
    <t>12-4-601</t>
  </si>
  <si>
    <t>孙丽娜</t>
  </si>
  <si>
    <t>12-4-602</t>
  </si>
  <si>
    <t>李顺苗</t>
  </si>
  <si>
    <t>12-4-604</t>
  </si>
  <si>
    <t>曲扬</t>
  </si>
  <si>
    <t>12-4-703</t>
  </si>
  <si>
    <t>孙元虹</t>
  </si>
  <si>
    <t>12-104</t>
  </si>
  <si>
    <t>李方敏</t>
  </si>
  <si>
    <t>12-105</t>
  </si>
  <si>
    <t>于海星</t>
  </si>
  <si>
    <t>12-106</t>
  </si>
  <si>
    <t>12-110</t>
  </si>
  <si>
    <t>楚合新</t>
  </si>
  <si>
    <t>12-116</t>
  </si>
  <si>
    <t>石桂丽</t>
  </si>
  <si>
    <t>13-1-201</t>
  </si>
  <si>
    <t>曹海涛</t>
  </si>
  <si>
    <t>13-1-202</t>
  </si>
  <si>
    <t>于亚兵</t>
  </si>
  <si>
    <t>13-1-301</t>
  </si>
  <si>
    <t>刘振梅</t>
  </si>
  <si>
    <t>13-1-302</t>
  </si>
  <si>
    <t>赵桂云</t>
  </si>
  <si>
    <t>13-1-502</t>
  </si>
  <si>
    <t>娄朋波</t>
  </si>
  <si>
    <t>13-1-601</t>
  </si>
  <si>
    <t>夏永芝</t>
  </si>
  <si>
    <t>13-2-302</t>
  </si>
  <si>
    <t>张仁翔</t>
  </si>
  <si>
    <t>13-2-303</t>
  </si>
  <si>
    <t>郭连海</t>
  </si>
  <si>
    <t>13-2-401</t>
  </si>
  <si>
    <t>康志春</t>
  </si>
  <si>
    <t>13-2-402</t>
  </si>
  <si>
    <t>郭传奎</t>
  </si>
  <si>
    <t>13-2-501</t>
  </si>
  <si>
    <t>张春海</t>
  </si>
  <si>
    <t>13-2-601</t>
  </si>
  <si>
    <t>张守国</t>
  </si>
  <si>
    <t>13-3-302</t>
  </si>
  <si>
    <t>李廷东</t>
  </si>
  <si>
    <t>13-3-401</t>
  </si>
  <si>
    <t>肖丽艳</t>
  </si>
  <si>
    <t>13-3-502</t>
  </si>
  <si>
    <t>梁婷</t>
  </si>
  <si>
    <t>13-3-503</t>
  </si>
  <si>
    <t>米振荣</t>
  </si>
  <si>
    <t>13-3-602</t>
  </si>
  <si>
    <t>张翠菊</t>
  </si>
  <si>
    <t>13-3库</t>
  </si>
  <si>
    <t>王大成</t>
  </si>
  <si>
    <t>13-6库</t>
  </si>
  <si>
    <t>朱全珍</t>
  </si>
  <si>
    <t>13-13库</t>
  </si>
  <si>
    <t>张晓鹏</t>
  </si>
  <si>
    <t>14-1-201</t>
  </si>
  <si>
    <t>14-1-202</t>
  </si>
  <si>
    <t>王英</t>
  </si>
  <si>
    <t>14-1-301</t>
  </si>
  <si>
    <t>刘忠宝</t>
  </si>
  <si>
    <t>14-1-302</t>
  </si>
  <si>
    <t>王凤英</t>
  </si>
  <si>
    <t>14-1-401</t>
  </si>
  <si>
    <t>邓正英</t>
  </si>
  <si>
    <t>14-1-502</t>
  </si>
  <si>
    <t>孙茂文</t>
  </si>
  <si>
    <t>14-1-602</t>
  </si>
  <si>
    <t>黄莉莉</t>
  </si>
  <si>
    <t>14-2-201</t>
  </si>
  <si>
    <t>于福忠</t>
  </si>
  <si>
    <t>14-2-301</t>
  </si>
  <si>
    <t>刘淑滨</t>
  </si>
  <si>
    <t>14-2-302</t>
  </si>
  <si>
    <t>罗卫东</t>
  </si>
  <si>
    <t>14-2-402</t>
  </si>
  <si>
    <t>朱元增</t>
  </si>
  <si>
    <t>14-2-502</t>
  </si>
  <si>
    <t>郭成帅</t>
  </si>
  <si>
    <t>14-2-601</t>
  </si>
  <si>
    <t>程晓红</t>
  </si>
  <si>
    <t>14-2-602</t>
  </si>
  <si>
    <t>刘胜举</t>
  </si>
  <si>
    <t>14-3-302</t>
  </si>
  <si>
    <t>黄明福</t>
  </si>
  <si>
    <t>14-3-401</t>
  </si>
  <si>
    <t>张鸿雁</t>
  </si>
  <si>
    <t>14-3-402</t>
  </si>
  <si>
    <t>14-3-501</t>
  </si>
  <si>
    <t>栾笠</t>
  </si>
  <si>
    <t>14-103</t>
  </si>
  <si>
    <t>辛向阳</t>
  </si>
  <si>
    <t>14-104</t>
  </si>
  <si>
    <t>屠凤莲</t>
  </si>
  <si>
    <t>14-105</t>
  </si>
  <si>
    <t>陈福祥</t>
  </si>
  <si>
    <t>15-1-201</t>
  </si>
  <si>
    <t>张敏</t>
  </si>
  <si>
    <t>15-2-201</t>
  </si>
  <si>
    <t>李贺龙</t>
  </si>
  <si>
    <t>15-2-202</t>
  </si>
  <si>
    <t>高梦英</t>
  </si>
  <si>
    <t>15-2-401</t>
  </si>
  <si>
    <t>张慧慧</t>
  </si>
  <si>
    <t>15-2-402</t>
  </si>
  <si>
    <t>徐海霞</t>
  </si>
  <si>
    <t>15-2-501</t>
  </si>
  <si>
    <t>宋淑荣</t>
  </si>
  <si>
    <t>15-3-201</t>
  </si>
  <si>
    <t>杨海</t>
  </si>
  <si>
    <t>15-3-202</t>
  </si>
  <si>
    <t>霍金艳</t>
  </si>
  <si>
    <t>15-3-401</t>
  </si>
  <si>
    <t>15-3-402</t>
  </si>
  <si>
    <t>雷勇</t>
  </si>
  <si>
    <t>15-3-502</t>
  </si>
  <si>
    <t>15-2库</t>
  </si>
  <si>
    <t>李金瑞</t>
  </si>
  <si>
    <t>15-7库</t>
  </si>
  <si>
    <t>15-10库</t>
  </si>
  <si>
    <t>15-16库</t>
  </si>
  <si>
    <t>15-17库</t>
  </si>
  <si>
    <t>15-18库</t>
  </si>
  <si>
    <t>15-20库</t>
  </si>
  <si>
    <t>郭秀凤</t>
  </si>
  <si>
    <t>16-1-301</t>
  </si>
  <si>
    <t>曹志超</t>
  </si>
  <si>
    <t>16-1-302</t>
  </si>
  <si>
    <t>马景武</t>
  </si>
  <si>
    <t>16-1-401</t>
  </si>
  <si>
    <t>朱金环</t>
  </si>
  <si>
    <t>16-1-402</t>
  </si>
  <si>
    <t>姜友臣</t>
  </si>
  <si>
    <t>16-2-202</t>
  </si>
  <si>
    <t>李冬梅</t>
  </si>
  <si>
    <t>16-2-602</t>
  </si>
  <si>
    <t>孙宇</t>
  </si>
  <si>
    <t>16-4-302</t>
  </si>
  <si>
    <t>刘春玲</t>
  </si>
  <si>
    <t>16-4-401</t>
  </si>
  <si>
    <t>徐德福</t>
  </si>
  <si>
    <t>16-4-402</t>
  </si>
  <si>
    <t>姚富强</t>
  </si>
  <si>
    <t>16-4-501</t>
  </si>
  <si>
    <t>16-4-601</t>
  </si>
  <si>
    <t>16-5-402</t>
  </si>
  <si>
    <t>崔俊柱</t>
  </si>
  <si>
    <t>16-5-502</t>
  </si>
  <si>
    <t>陈宏达</t>
  </si>
  <si>
    <t>16-1</t>
  </si>
  <si>
    <t>梁秀霞</t>
  </si>
  <si>
    <t>16-22库</t>
  </si>
  <si>
    <t>王魁峰</t>
  </si>
  <si>
    <t>17-1-302</t>
  </si>
  <si>
    <t>王介伟</t>
  </si>
  <si>
    <t>17-1-401</t>
  </si>
  <si>
    <t>梁雪</t>
  </si>
  <si>
    <t>17-1-602</t>
  </si>
  <si>
    <t>孟凡巨</t>
  </si>
  <si>
    <t>17-2-102</t>
  </si>
  <si>
    <t>宫来斌</t>
  </si>
  <si>
    <t>17-2-401</t>
  </si>
  <si>
    <t>赵连生</t>
  </si>
  <si>
    <t>17-2-601</t>
  </si>
  <si>
    <t>南阿毛</t>
  </si>
  <si>
    <t>17-2-602</t>
  </si>
  <si>
    <t>田银仓</t>
  </si>
  <si>
    <t>17-3-201</t>
  </si>
  <si>
    <t>刘增美</t>
  </si>
  <si>
    <t>17-3-202</t>
  </si>
  <si>
    <t>刘士刚</t>
  </si>
  <si>
    <t>17-3-301</t>
  </si>
  <si>
    <t>孙海明</t>
  </si>
  <si>
    <t>17-3-302</t>
  </si>
  <si>
    <t>张晓燕</t>
  </si>
  <si>
    <t>17-3-401</t>
  </si>
  <si>
    <t>齐少明</t>
  </si>
  <si>
    <t>17-3-502</t>
  </si>
  <si>
    <t>李振江</t>
  </si>
  <si>
    <t>17-3-601</t>
  </si>
  <si>
    <t> 娄丹</t>
  </si>
  <si>
    <t>17-4-101</t>
  </si>
  <si>
    <t>马庆山</t>
  </si>
  <si>
    <t>17-4-301</t>
  </si>
  <si>
    <t>谭杰</t>
  </si>
  <si>
    <t>17-4-302</t>
  </si>
  <si>
    <t>17-4-402</t>
  </si>
  <si>
    <t>宋雷</t>
  </si>
  <si>
    <t>17-4-501</t>
  </si>
  <si>
    <t>王立梅</t>
  </si>
  <si>
    <t>17-4-601</t>
  </si>
  <si>
    <t>张晓东</t>
  </si>
  <si>
    <t>17-4-602</t>
  </si>
  <si>
    <t>张学荣</t>
  </si>
  <si>
    <t>17-5-301</t>
  </si>
  <si>
    <t>章国芳</t>
  </si>
  <si>
    <t>17-5-302</t>
  </si>
  <si>
    <t>17-5-401</t>
  </si>
  <si>
    <t>屠凤杰</t>
  </si>
  <si>
    <t>17-5-502</t>
  </si>
  <si>
    <t>马忠国</t>
  </si>
  <si>
    <t>17-5-601</t>
  </si>
  <si>
    <t>段新义</t>
  </si>
  <si>
    <t>17-5-602</t>
  </si>
  <si>
    <t>潘廷会</t>
  </si>
  <si>
    <t>17-6-102</t>
  </si>
  <si>
    <t>王洪新</t>
  </si>
  <si>
    <t>17-6-201</t>
  </si>
  <si>
    <t>姜春勇</t>
  </si>
  <si>
    <t>17-6-301</t>
  </si>
  <si>
    <t>赵继伟</t>
  </si>
  <si>
    <t>17-6-401</t>
  </si>
  <si>
    <t>钱爱军</t>
  </si>
  <si>
    <t>17-6-402</t>
  </si>
  <si>
    <t>白会金</t>
  </si>
  <si>
    <t>17-6-501</t>
  </si>
  <si>
    <t>王淞</t>
  </si>
  <si>
    <t>17-6-502</t>
  </si>
  <si>
    <t>高华</t>
  </si>
  <si>
    <t>17-6-601</t>
  </si>
  <si>
    <t>付海利</t>
  </si>
  <si>
    <t>19-1-602</t>
  </si>
  <si>
    <t>贾淑萍</t>
  </si>
  <si>
    <t>19-2-503</t>
  </si>
  <si>
    <t>贾波</t>
  </si>
  <si>
    <t>19-2-601</t>
  </si>
  <si>
    <t>刘维军</t>
  </si>
  <si>
    <t>19-2-603</t>
  </si>
  <si>
    <t>王静</t>
  </si>
  <si>
    <t>19-2-701</t>
  </si>
  <si>
    <t>丁继东</t>
  </si>
  <si>
    <t>19-3-501</t>
  </si>
  <si>
    <t>杨慎雯</t>
  </si>
  <si>
    <t>19-3-503</t>
  </si>
  <si>
    <t>崔艳军</t>
  </si>
  <si>
    <t>19-4-603</t>
  </si>
  <si>
    <t>19-101</t>
  </si>
  <si>
    <t>19-102</t>
  </si>
  <si>
    <t>19-103</t>
  </si>
  <si>
    <t>19-104</t>
  </si>
  <si>
    <t>李世春</t>
  </si>
  <si>
    <t>19-107</t>
  </si>
  <si>
    <t>19-108</t>
  </si>
  <si>
    <t>牟晓峰</t>
  </si>
  <si>
    <t>19-109</t>
  </si>
  <si>
    <t>王连波</t>
  </si>
  <si>
    <t>20-1-202</t>
  </si>
  <si>
    <t>陈志国</t>
  </si>
  <si>
    <t>20-1-302</t>
  </si>
  <si>
    <t>李明</t>
  </si>
  <si>
    <t>20-1-303</t>
  </si>
  <si>
    <t>郭宝杰</t>
  </si>
  <si>
    <t>20-1-401</t>
  </si>
  <si>
    <t>张恒军</t>
  </si>
  <si>
    <t>20-1-402</t>
  </si>
  <si>
    <t>户国民</t>
  </si>
  <si>
    <t>20-1-502</t>
  </si>
  <si>
    <t>宋惠生</t>
  </si>
  <si>
    <t>20-1-601</t>
  </si>
  <si>
    <t>赵平</t>
  </si>
  <si>
    <t>20-1-602</t>
  </si>
  <si>
    <t>于润卫</t>
  </si>
  <si>
    <t>20-1-603</t>
  </si>
  <si>
    <t>杜平</t>
  </si>
  <si>
    <t>20-2-301</t>
  </si>
  <si>
    <t>白云龙</t>
  </si>
  <si>
    <t>20-2-302</t>
  </si>
  <si>
    <t>赵丽华</t>
  </si>
  <si>
    <t>20-2-402</t>
  </si>
  <si>
    <t>张玉国</t>
  </si>
  <si>
    <t>20-2-403</t>
  </si>
  <si>
    <t>刘卫东</t>
  </si>
  <si>
    <t>20-2-501</t>
  </si>
  <si>
    <t>丛启佳</t>
  </si>
  <si>
    <t>20-2-502</t>
  </si>
  <si>
    <t>舒文君</t>
  </si>
  <si>
    <t>20-2-503</t>
  </si>
  <si>
    <t>王德起</t>
  </si>
  <si>
    <t>20-2-601</t>
  </si>
  <si>
    <t>邓贵儒</t>
  </si>
  <si>
    <t>20-2-602</t>
  </si>
  <si>
    <t>胡伟</t>
  </si>
  <si>
    <t>20-2-603</t>
  </si>
  <si>
    <t>张德臣</t>
  </si>
  <si>
    <t>20-2-701</t>
  </si>
  <si>
    <t>邓忠海</t>
  </si>
  <si>
    <t>20-3-201</t>
  </si>
  <si>
    <t>王立安</t>
  </si>
  <si>
    <t>20-3-301</t>
  </si>
  <si>
    <t>王春华</t>
  </si>
  <si>
    <t>20-3-302</t>
  </si>
  <si>
    <t>20-3-303</t>
  </si>
  <si>
    <t>白双</t>
  </si>
  <si>
    <t>20-3-401</t>
  </si>
  <si>
    <t>刘桂芝</t>
  </si>
  <si>
    <t>20-3-402</t>
  </si>
  <si>
    <t>王春荣</t>
  </si>
  <si>
    <t>20-3-501</t>
  </si>
  <si>
    <t>边喜明</t>
  </si>
  <si>
    <t>20-3-502</t>
  </si>
  <si>
    <t>郝洪梅</t>
  </si>
  <si>
    <t>20-3-503</t>
  </si>
  <si>
    <t>王雅清</t>
  </si>
  <si>
    <t>20-3-601</t>
  </si>
  <si>
    <t>曲玉芹</t>
  </si>
  <si>
    <t>20-3-602</t>
  </si>
  <si>
    <t>沈洪国</t>
  </si>
  <si>
    <t>20-3-603</t>
  </si>
  <si>
    <t>王俭朕</t>
  </si>
  <si>
    <t>20-4-202</t>
  </si>
  <si>
    <t>李健康</t>
  </si>
  <si>
    <t>20-4-301</t>
  </si>
  <si>
    <t>20-4-302</t>
  </si>
  <si>
    <t>刘晓羽</t>
  </si>
  <si>
    <t>20-4-303</t>
  </si>
  <si>
    <t>衣伟才</t>
  </si>
  <si>
    <t>20-4-402</t>
  </si>
  <si>
    <t>谢光</t>
  </si>
  <si>
    <t>20-4-403</t>
  </si>
  <si>
    <t>白兰</t>
  </si>
  <si>
    <t>20-4-503</t>
  </si>
  <si>
    <t>陈国强</t>
  </si>
  <si>
    <t>20-4-602</t>
  </si>
  <si>
    <t>刘丽霞</t>
  </si>
  <si>
    <t>20-104</t>
  </si>
  <si>
    <t>朴明媛</t>
  </si>
  <si>
    <t>20-107</t>
  </si>
  <si>
    <t>马素玲</t>
  </si>
  <si>
    <t>24-1-303</t>
  </si>
  <si>
    <t>胡海艳</t>
  </si>
  <si>
    <t>24-1-401</t>
  </si>
  <si>
    <t>窦利涛</t>
  </si>
  <si>
    <t>24-1-501</t>
  </si>
  <si>
    <t>陶良奎</t>
  </si>
  <si>
    <t>24-1-502</t>
  </si>
  <si>
    <t>抵王柯文</t>
  </si>
  <si>
    <t>24-1-503</t>
  </si>
  <si>
    <t>朴明海</t>
  </si>
  <si>
    <t>24-2-401</t>
  </si>
  <si>
    <t>丛培军</t>
  </si>
  <si>
    <t>24-2-402</t>
  </si>
  <si>
    <t>贾鹏飞</t>
  </si>
  <si>
    <t>24-2-603</t>
  </si>
  <si>
    <t>孙琳</t>
  </si>
  <si>
    <t>24-3-301</t>
  </si>
  <si>
    <t>庄玉红</t>
  </si>
  <si>
    <t>24-3-302</t>
  </si>
  <si>
    <t>李晓英</t>
  </si>
  <si>
    <t>24-3-401</t>
  </si>
  <si>
    <t>王鹏雷</t>
  </si>
  <si>
    <t>24-3-402</t>
  </si>
  <si>
    <t>张金宝</t>
  </si>
  <si>
    <t>24-3-503</t>
  </si>
  <si>
    <t>中国移动</t>
  </si>
  <si>
    <t>24-105</t>
  </si>
  <si>
    <t>姜玉深</t>
  </si>
  <si>
    <t>24-106</t>
  </si>
  <si>
    <t>24-107</t>
  </si>
  <si>
    <t>刘旭生</t>
  </si>
  <si>
    <t>25-1-302</t>
  </si>
  <si>
    <t>许海涛</t>
  </si>
  <si>
    <t>25-1-303</t>
  </si>
  <si>
    <t>于峰</t>
  </si>
  <si>
    <t>25-1-503</t>
  </si>
  <si>
    <t>付颜玲</t>
  </si>
  <si>
    <t>25-2-202</t>
  </si>
  <si>
    <t>李红</t>
  </si>
  <si>
    <t>25-2-301</t>
  </si>
  <si>
    <t>宋传江</t>
  </si>
  <si>
    <t>25-2-303</t>
  </si>
  <si>
    <t>刘金玉</t>
  </si>
  <si>
    <t>25-2-601</t>
  </si>
  <si>
    <t>董志光</t>
  </si>
  <si>
    <t>25-2-602</t>
  </si>
  <si>
    <t>杨玉英</t>
  </si>
  <si>
    <t>25-3-303</t>
  </si>
  <si>
    <t>杨清海</t>
  </si>
  <si>
    <t>25-3-401</t>
  </si>
  <si>
    <t>刘凯</t>
  </si>
  <si>
    <t>25-3-402</t>
  </si>
  <si>
    <t>刘强</t>
  </si>
  <si>
    <t>25-3-403</t>
  </si>
  <si>
    <t>王淑华</t>
  </si>
  <si>
    <t>25-3-501</t>
  </si>
  <si>
    <t>宋金辉</t>
  </si>
  <si>
    <t>25-3-502</t>
  </si>
  <si>
    <t>孙德魁</t>
  </si>
  <si>
    <t>25-3-503</t>
  </si>
  <si>
    <t>米俊岐</t>
  </si>
  <si>
    <t>25-3-601</t>
  </si>
  <si>
    <t>杨海峰</t>
  </si>
  <si>
    <t>25-3-602</t>
  </si>
  <si>
    <t>张营</t>
  </si>
  <si>
    <t>25-4-501</t>
  </si>
  <si>
    <t>李祥</t>
  </si>
  <si>
    <t>25-4-602</t>
  </si>
  <si>
    <t>郭建锐</t>
  </si>
  <si>
    <t>26-1-301</t>
  </si>
  <si>
    <t>郭运忠</t>
  </si>
  <si>
    <t>26-1-401</t>
  </si>
  <si>
    <t>李成和</t>
  </si>
  <si>
    <t>26-1-402</t>
  </si>
  <si>
    <t>张桂英</t>
  </si>
  <si>
    <t>26-1-403</t>
  </si>
  <si>
    <t>将万发</t>
  </si>
  <si>
    <t>26-1-501</t>
  </si>
  <si>
    <t>李艳翠</t>
  </si>
  <si>
    <t>26-1-601</t>
  </si>
  <si>
    <t>王玉华</t>
  </si>
  <si>
    <t>26-1-602</t>
  </si>
  <si>
    <t>尚元强</t>
  </si>
  <si>
    <t>26-2-602</t>
  </si>
  <si>
    <t>张鸿禧</t>
  </si>
  <si>
    <t>26-3-301</t>
  </si>
  <si>
    <t>姜凤龙</t>
  </si>
  <si>
    <t>26-3-302</t>
  </si>
  <si>
    <t>李春霞</t>
  </si>
  <si>
    <t>26-3-402</t>
  </si>
  <si>
    <t>楚合海</t>
  </si>
  <si>
    <t>26-3-501</t>
  </si>
  <si>
    <t>黄波</t>
  </si>
  <si>
    <t>26-3-502</t>
  </si>
  <si>
    <t>何学灵</t>
  </si>
  <si>
    <t>26-3-601</t>
  </si>
  <si>
    <t>董淑梅</t>
  </si>
  <si>
    <t>26-3-603</t>
  </si>
  <si>
    <t>崔志平</t>
  </si>
  <si>
    <t>26-4-302</t>
  </si>
  <si>
    <t>侯广清</t>
  </si>
  <si>
    <t>26-4-303</t>
  </si>
  <si>
    <t>罗玉玲</t>
  </si>
  <si>
    <t>26-4-402</t>
  </si>
  <si>
    <t>王茂宏</t>
  </si>
  <si>
    <t>26-4-403</t>
  </si>
  <si>
    <t>张勇</t>
  </si>
  <si>
    <t>26-4-501</t>
  </si>
  <si>
    <t>王淑燕</t>
  </si>
  <si>
    <t>26-4-502</t>
  </si>
  <si>
    <t>潘永彬</t>
  </si>
  <si>
    <t>26-4-602</t>
  </si>
  <si>
    <t>夏和平</t>
  </si>
  <si>
    <t>26-5-603</t>
  </si>
  <si>
    <t>秦学玉</t>
  </si>
  <si>
    <t>26-116</t>
  </si>
  <si>
    <t>王辉</t>
  </si>
  <si>
    <t>27-1-202</t>
  </si>
  <si>
    <t>27-1-203</t>
  </si>
  <si>
    <t>刘德华</t>
  </si>
  <si>
    <t>27-1-401</t>
  </si>
  <si>
    <t>谢志龙</t>
  </si>
  <si>
    <t>27-1-402</t>
  </si>
  <si>
    <t>张凤林</t>
  </si>
  <si>
    <t>27-1-603</t>
  </si>
  <si>
    <t>27-2-301</t>
  </si>
  <si>
    <t>李录锋</t>
  </si>
  <si>
    <t>27-2-502</t>
  </si>
  <si>
    <t>宁伟峰</t>
  </si>
  <si>
    <t>27-2-601</t>
  </si>
  <si>
    <t>李国良</t>
  </si>
  <si>
    <t>27-3-203</t>
  </si>
  <si>
    <t>刘小娜</t>
  </si>
  <si>
    <t>27-3-302</t>
  </si>
  <si>
    <t>王玉荣</t>
  </si>
  <si>
    <t>27-3-303</t>
  </si>
  <si>
    <t>高相海</t>
  </si>
  <si>
    <t>27-3-401</t>
  </si>
  <si>
    <t>郑峰伟</t>
  </si>
  <si>
    <t>27-3-402</t>
  </si>
  <si>
    <t>于长臣</t>
  </si>
  <si>
    <t>27-3-501</t>
  </si>
  <si>
    <t>杨明新</t>
  </si>
  <si>
    <t>27-3-601</t>
  </si>
  <si>
    <t>寇荣华</t>
  </si>
  <si>
    <t>27-3-701</t>
  </si>
  <si>
    <t>左奎英</t>
  </si>
  <si>
    <t>27-3-703</t>
  </si>
  <si>
    <t>史广军</t>
  </si>
  <si>
    <t>28-1-601</t>
  </si>
  <si>
    <t>房春雷</t>
  </si>
  <si>
    <t>28-2-501</t>
  </si>
  <si>
    <t>刘闯</t>
  </si>
  <si>
    <t>28-3-601</t>
  </si>
  <si>
    <t>赵明君</t>
  </si>
  <si>
    <t>29-1-301</t>
  </si>
  <si>
    <t>姜晓波</t>
  </si>
  <si>
    <t>29-1-401</t>
  </si>
  <si>
    <t>高永娟</t>
  </si>
  <si>
    <t>29-2-302</t>
  </si>
  <si>
    <t>李顺</t>
  </si>
  <si>
    <t>29-2-303</t>
  </si>
  <si>
    <t>李帅</t>
  </si>
  <si>
    <t>29-2-403</t>
  </si>
  <si>
    <t>王璐</t>
  </si>
  <si>
    <t>29-3-601</t>
  </si>
  <si>
    <t>宫国华</t>
  </si>
  <si>
    <t>29-3-603</t>
  </si>
  <si>
    <t>潘远民</t>
  </si>
  <si>
    <t>29-4-402</t>
  </si>
  <si>
    <t>林杰</t>
  </si>
  <si>
    <t>29-4-502</t>
  </si>
  <si>
    <t>刘敏</t>
  </si>
  <si>
    <t>29-4-602</t>
  </si>
  <si>
    <t>高娟</t>
  </si>
  <si>
    <t>29-5-501</t>
  </si>
  <si>
    <t>逄丽娟</t>
  </si>
  <si>
    <t>29-5-603</t>
  </si>
  <si>
    <t>刘大宝</t>
  </si>
  <si>
    <t>30-1-303</t>
  </si>
  <si>
    <t>侯淑艳</t>
  </si>
  <si>
    <t>30-1-503</t>
  </si>
  <si>
    <t>杨永娟</t>
  </si>
  <si>
    <t>30-1-601</t>
  </si>
  <si>
    <t>姜本山</t>
  </si>
  <si>
    <t>30-2-601</t>
  </si>
  <si>
    <t>马运凤</t>
  </si>
  <si>
    <t>30-3-601</t>
  </si>
  <si>
    <t>陈莉</t>
  </si>
  <si>
    <t>30-3-701</t>
  </si>
  <si>
    <t>蔡吉国</t>
  </si>
  <si>
    <t>30-3-702</t>
  </si>
  <si>
    <t>王梓溪</t>
  </si>
  <si>
    <t>30-4-202</t>
  </si>
  <si>
    <t>吕景云</t>
  </si>
  <si>
    <t>30-4-301</t>
  </si>
  <si>
    <t>姜洪丽</t>
  </si>
  <si>
    <t>30-4-401</t>
  </si>
  <si>
    <t>许雅伟</t>
  </si>
  <si>
    <t>30-4-603</t>
  </si>
  <si>
    <t>王文风</t>
  </si>
  <si>
    <t>32-1-203</t>
  </si>
  <si>
    <t>于联香</t>
  </si>
  <si>
    <t>32-1-403</t>
  </si>
  <si>
    <t>赵伟东</t>
  </si>
  <si>
    <t>32-1-601</t>
  </si>
  <si>
    <t>杨宝威</t>
  </si>
  <si>
    <t>32-1-603</t>
  </si>
  <si>
    <t>陈也</t>
  </si>
  <si>
    <t>32-1-703</t>
  </si>
  <si>
    <t>韩春生</t>
  </si>
  <si>
    <t>32-2-201</t>
  </si>
  <si>
    <t>葛建喜</t>
  </si>
  <si>
    <t>32-2-203</t>
  </si>
  <si>
    <t>刘杰</t>
  </si>
  <si>
    <t>32-2-401</t>
  </si>
  <si>
    <t>齐新生</t>
  </si>
  <si>
    <t>32-2-403</t>
  </si>
  <si>
    <t>郑焕春</t>
  </si>
  <si>
    <t>32-2-702</t>
  </si>
  <si>
    <t>李忱</t>
  </si>
  <si>
    <t>32-3-303</t>
  </si>
  <si>
    <t>吴海艳</t>
  </si>
  <si>
    <t>32-3-401</t>
  </si>
  <si>
    <t>傅志辉</t>
  </si>
  <si>
    <t>32-3-403</t>
  </si>
  <si>
    <t>韩佳峰</t>
  </si>
  <si>
    <t>32-3-601</t>
  </si>
  <si>
    <t>艾长英</t>
  </si>
  <si>
    <t>32-3-602</t>
  </si>
  <si>
    <t>刘秀荣</t>
  </si>
  <si>
    <t>32-4-201</t>
  </si>
  <si>
    <t>王晓芹</t>
  </si>
  <si>
    <t>32-4-301</t>
  </si>
  <si>
    <t>马宝利</t>
  </si>
  <si>
    <t>32-4-303</t>
  </si>
  <si>
    <t>关明忠</t>
  </si>
  <si>
    <t>32-4-402</t>
  </si>
  <si>
    <t>纪明蔷</t>
  </si>
  <si>
    <t>32-4-501</t>
  </si>
  <si>
    <t>冯楠</t>
  </si>
  <si>
    <t>32-4-502</t>
  </si>
  <si>
    <t>瞿梅</t>
  </si>
  <si>
    <t>32-4-601</t>
  </si>
  <si>
    <t>孙吉君</t>
  </si>
  <si>
    <t>32-4-603</t>
  </si>
  <si>
    <t>王东冬</t>
  </si>
  <si>
    <t>32-4-701</t>
  </si>
  <si>
    <t>李春子</t>
  </si>
  <si>
    <t>33-1-702</t>
  </si>
  <si>
    <t>李全梅</t>
  </si>
  <si>
    <t>33-2-301</t>
  </si>
  <si>
    <t>张叶峰</t>
  </si>
  <si>
    <t>33-2-302</t>
  </si>
  <si>
    <t>刘日波</t>
  </si>
  <si>
    <t>33-2-303</t>
  </si>
  <si>
    <t>王为</t>
  </si>
  <si>
    <t>33-2-402</t>
  </si>
  <si>
    <t>李树森</t>
  </si>
  <si>
    <t>33-2-403</t>
  </si>
  <si>
    <t>赵国浩</t>
  </si>
  <si>
    <t>33-2-602</t>
  </si>
  <si>
    <t>张兴峰</t>
  </si>
  <si>
    <t>33-3-303</t>
  </si>
  <si>
    <t>矫德生</t>
  </si>
  <si>
    <t>33-3-401</t>
  </si>
  <si>
    <t>王忠海</t>
  </si>
  <si>
    <t>33-3-403</t>
  </si>
  <si>
    <t>曲吉东</t>
  </si>
  <si>
    <t>33-3-501</t>
  </si>
  <si>
    <t>单淑杰</t>
  </si>
  <si>
    <t>33-3-601</t>
  </si>
  <si>
    <t>王新</t>
  </si>
  <si>
    <t>33-3-603</t>
  </si>
  <si>
    <t>李金秀</t>
  </si>
  <si>
    <t>33-4-303</t>
  </si>
  <si>
    <t>徐文军</t>
  </si>
  <si>
    <t>33-4-601</t>
  </si>
  <si>
    <t>兰海峰</t>
  </si>
  <si>
    <t>33-4-603</t>
  </si>
  <si>
    <t>魏衍青</t>
  </si>
  <si>
    <t>34-1-401</t>
  </si>
  <si>
    <t>张振军</t>
  </si>
  <si>
    <t>34-1-403</t>
  </si>
  <si>
    <t>马海胜</t>
  </si>
  <si>
    <t>34-1-602</t>
  </si>
  <si>
    <t>于庆江</t>
  </si>
  <si>
    <t>34-1-603</t>
  </si>
  <si>
    <t>李国岗</t>
  </si>
  <si>
    <t>34-2-201</t>
  </si>
  <si>
    <t>白学仕</t>
  </si>
  <si>
    <t>34-2-401</t>
  </si>
  <si>
    <t>曹凤岐</t>
  </si>
  <si>
    <t>34-2-402</t>
  </si>
  <si>
    <t>马士君</t>
  </si>
  <si>
    <t>34-2-503</t>
  </si>
  <si>
    <t>马鑫</t>
  </si>
  <si>
    <t>34-2-603</t>
  </si>
  <si>
    <t>何秋华</t>
  </si>
  <si>
    <t>34-3-201</t>
  </si>
  <si>
    <t>张春宝</t>
  </si>
  <si>
    <t>34-3-301</t>
  </si>
  <si>
    <t>刘颖</t>
  </si>
  <si>
    <t>34-3-303</t>
  </si>
  <si>
    <t>王学伟</t>
  </si>
  <si>
    <t>34-3-403</t>
  </si>
  <si>
    <t>纪啸鹏</t>
  </si>
  <si>
    <t>34-3-501</t>
  </si>
  <si>
    <t>王海涛</t>
  </si>
  <si>
    <t>34-3-502</t>
  </si>
  <si>
    <t>吴键</t>
  </si>
  <si>
    <t>34-3-601</t>
  </si>
  <si>
    <t>刘念刚</t>
  </si>
  <si>
    <t>34-3-602</t>
  </si>
  <si>
    <t>王海波</t>
  </si>
  <si>
    <t>34-3-603</t>
  </si>
  <si>
    <t>王浩</t>
  </si>
  <si>
    <t>34-3-702</t>
  </si>
  <si>
    <t>化明犇</t>
  </si>
  <si>
    <t>34-4-303</t>
  </si>
  <si>
    <t>张云志</t>
  </si>
  <si>
    <t>34-4-401</t>
  </si>
  <si>
    <t>彭涛</t>
  </si>
  <si>
    <t>34-4-601</t>
  </si>
  <si>
    <t>李瑞峰</t>
  </si>
  <si>
    <t>35-1-303</t>
  </si>
  <si>
    <t>王晓雪</t>
  </si>
  <si>
    <t>35-1-601</t>
  </si>
  <si>
    <t>孙伟东</t>
  </si>
  <si>
    <t>35-2-203</t>
  </si>
  <si>
    <t>曹锐</t>
  </si>
  <si>
    <t>35-2-302</t>
  </si>
  <si>
    <t>时开明</t>
  </si>
  <si>
    <t>35-2-303</t>
  </si>
  <si>
    <t>曲福良</t>
  </si>
  <si>
    <t>35-2-502</t>
  </si>
  <si>
    <t>冯晓伟</t>
  </si>
  <si>
    <t>35-2-603</t>
  </si>
  <si>
    <t>王艳龙</t>
  </si>
  <si>
    <t>35-2-702</t>
  </si>
  <si>
    <t>王艳茹</t>
  </si>
  <si>
    <t>35-3-201</t>
  </si>
  <si>
    <t>宁运成</t>
  </si>
  <si>
    <t>35-3-301</t>
  </si>
  <si>
    <t>李淑清</t>
  </si>
  <si>
    <t>35-3-303</t>
  </si>
  <si>
    <t>王淑杰</t>
  </si>
  <si>
    <t>35-3-401</t>
  </si>
  <si>
    <t>马松友</t>
  </si>
  <si>
    <t>36-1-301</t>
  </si>
  <si>
    <t>吉井才</t>
  </si>
  <si>
    <t>36-2-203</t>
  </si>
  <si>
    <t>蔡梦华</t>
  </si>
  <si>
    <t>36-2-303</t>
  </si>
  <si>
    <t>吴艳新</t>
  </si>
  <si>
    <t>36-2-401</t>
  </si>
  <si>
    <t>蔡永成</t>
  </si>
  <si>
    <t>36-2-403</t>
  </si>
  <si>
    <t>刘海霞</t>
  </si>
  <si>
    <t>36-2-502</t>
  </si>
  <si>
    <t>王杨杨</t>
  </si>
  <si>
    <t>36-2-503</t>
  </si>
  <si>
    <t>王福仁</t>
  </si>
  <si>
    <t>36-2-602</t>
  </si>
  <si>
    <t>王忠芹</t>
  </si>
  <si>
    <t>36-2-603</t>
  </si>
  <si>
    <t>侯秀萍</t>
  </si>
  <si>
    <t>36-3-202</t>
  </si>
  <si>
    <t>隋国臣</t>
  </si>
  <si>
    <t>36-3-203</t>
  </si>
  <si>
    <t>王恩菊</t>
  </si>
  <si>
    <t>36-3-403</t>
  </si>
  <si>
    <t>许占杰</t>
  </si>
  <si>
    <t>36-3-502</t>
  </si>
  <si>
    <t>陈德喜</t>
  </si>
  <si>
    <t>36-4-302</t>
  </si>
  <si>
    <t>王欣玲</t>
  </si>
  <si>
    <t>36-5-201</t>
  </si>
  <si>
    <t>兰井连</t>
  </si>
  <si>
    <t>36-5-203</t>
  </si>
  <si>
    <t>王海光</t>
  </si>
  <si>
    <t>36-5-301</t>
  </si>
  <si>
    <t>蔡亚娟</t>
  </si>
  <si>
    <t>36-5-402</t>
  </si>
  <si>
    <t>董兰梅</t>
  </si>
  <si>
    <t>36-5-501</t>
  </si>
  <si>
    <t>葛安英</t>
  </si>
  <si>
    <t>36-5-502</t>
  </si>
  <si>
    <t>刘士强</t>
  </si>
  <si>
    <t>36-5-601</t>
  </si>
  <si>
    <t>包仁丹</t>
  </si>
  <si>
    <t>36-5-603</t>
  </si>
  <si>
    <t>张立明</t>
  </si>
  <si>
    <t>37-1-301</t>
  </si>
  <si>
    <t>倪秀颖</t>
  </si>
  <si>
    <t>37-2-201</t>
  </si>
  <si>
    <t>张世杰</t>
  </si>
  <si>
    <t>37-2-204</t>
  </si>
  <si>
    <t>高海萍</t>
  </si>
  <si>
    <t>38-1-403</t>
  </si>
  <si>
    <t>赵宪凯</t>
  </si>
  <si>
    <t>38-2-303</t>
  </si>
  <si>
    <t>刘洋</t>
  </si>
  <si>
    <t>38-2-401</t>
  </si>
  <si>
    <t>杨群</t>
  </si>
  <si>
    <t>38-2-402</t>
  </si>
  <si>
    <t>刘庆</t>
  </si>
  <si>
    <t>38-2-403</t>
  </si>
  <si>
    <t>肖长英</t>
  </si>
  <si>
    <t>38-2-601</t>
  </si>
  <si>
    <t>吴中祥</t>
  </si>
  <si>
    <t>38-3-303</t>
  </si>
  <si>
    <t>汪玉杰</t>
  </si>
  <si>
    <t>38-3-401</t>
  </si>
  <si>
    <t>王超</t>
  </si>
  <si>
    <t>38-3-403</t>
  </si>
  <si>
    <t>王盛金</t>
  </si>
  <si>
    <t>38-3-503</t>
  </si>
  <si>
    <t>毕军</t>
  </si>
  <si>
    <t>38-4-202</t>
  </si>
  <si>
    <t>唐富有</t>
  </si>
  <si>
    <t>38-4-302</t>
  </si>
  <si>
    <t>王东辉</t>
  </si>
  <si>
    <t>38-4-401</t>
  </si>
  <si>
    <t>邱广富</t>
  </si>
  <si>
    <t>38-4-402</t>
  </si>
  <si>
    <t>满士彬</t>
  </si>
  <si>
    <t>38-4-502</t>
  </si>
  <si>
    <t>郑爱龙</t>
  </si>
  <si>
    <t>38-5-201</t>
  </si>
  <si>
    <t>李德君</t>
  </si>
  <si>
    <t>38-5-202</t>
  </si>
  <si>
    <t>左振清</t>
  </si>
  <si>
    <t>38-5-303</t>
  </si>
  <si>
    <t>张福刚</t>
  </si>
  <si>
    <t>38-5-401</t>
  </si>
  <si>
    <t>张宏峰</t>
  </si>
  <si>
    <t>38-5-403</t>
  </si>
  <si>
    <t>高倩</t>
  </si>
  <si>
    <t>38-5-501</t>
  </si>
  <si>
    <t>张洪艳</t>
  </si>
  <si>
    <t>39-1-301</t>
  </si>
  <si>
    <t>郭固林</t>
  </si>
  <si>
    <t>39-1-501</t>
  </si>
  <si>
    <t>施敏清</t>
  </si>
  <si>
    <t>39-1-502</t>
  </si>
  <si>
    <t>刘泽文</t>
  </si>
  <si>
    <t>39-1-701</t>
  </si>
  <si>
    <t>石岱宇</t>
  </si>
  <si>
    <t>39-2-201</t>
  </si>
  <si>
    <t>关勇</t>
  </si>
  <si>
    <t>39-2-301</t>
  </si>
  <si>
    <t>李景波</t>
  </si>
  <si>
    <t>39-2-403</t>
  </si>
  <si>
    <t>田存志</t>
  </si>
  <si>
    <t>39-2-503</t>
  </si>
  <si>
    <t>孙兆辉</t>
  </si>
  <si>
    <t>39-2-602</t>
  </si>
  <si>
    <t>祝鹏</t>
  </si>
  <si>
    <t>39-3-301</t>
  </si>
  <si>
    <t>39-3-302</t>
  </si>
  <si>
    <t>杨贺</t>
  </si>
  <si>
    <t>39-3-402</t>
  </si>
  <si>
    <t>高朝辉</t>
  </si>
  <si>
    <t>39-3-503</t>
  </si>
  <si>
    <t>杨海金</t>
  </si>
  <si>
    <t>39-3-601</t>
  </si>
  <si>
    <t>牟瀚</t>
  </si>
  <si>
    <t>39-4-302</t>
  </si>
  <si>
    <t>周军</t>
  </si>
  <si>
    <t>39-4-402</t>
  </si>
  <si>
    <t>于桂荣</t>
  </si>
  <si>
    <t>39-4-502</t>
  </si>
  <si>
    <t>潘延春</t>
  </si>
  <si>
    <t>39-4-601</t>
  </si>
  <si>
    <t>竇春刚</t>
  </si>
  <si>
    <t>39-4-602</t>
  </si>
  <si>
    <t>于宾</t>
  </si>
  <si>
    <t>39-4-603</t>
  </si>
  <si>
    <t>马强</t>
  </si>
  <si>
    <t>39-5-303</t>
  </si>
  <si>
    <t>王森林</t>
  </si>
  <si>
    <t>39-5-401</t>
  </si>
  <si>
    <t>唐根石</t>
  </si>
  <si>
    <t>39-5-403</t>
  </si>
  <si>
    <t>于普通</t>
  </si>
  <si>
    <t>39-5-602</t>
  </si>
  <si>
    <t>姚宇</t>
  </si>
  <si>
    <t>39-5-603</t>
  </si>
  <si>
    <t>李艳丽</t>
  </si>
  <si>
    <t>39-6-402</t>
  </si>
  <si>
    <t>王世龙</t>
  </si>
  <si>
    <t>39-6-403</t>
  </si>
  <si>
    <t>赵冰欣</t>
  </si>
  <si>
    <t>39-6-502</t>
  </si>
  <si>
    <t>孙忠河</t>
  </si>
  <si>
    <t>39-6-503</t>
  </si>
  <si>
    <t>39-105</t>
  </si>
  <si>
    <t>39-106</t>
  </si>
  <si>
    <t>于永林</t>
  </si>
  <si>
    <t>40-1-402</t>
  </si>
  <si>
    <t>石阳</t>
  </si>
  <si>
    <t>40-1-601</t>
  </si>
  <si>
    <t>陈志波</t>
  </si>
  <si>
    <t>40-1-603</t>
  </si>
  <si>
    <t>曹玉清</t>
  </si>
  <si>
    <t>40-2-301</t>
  </si>
  <si>
    <t>迟德生</t>
  </si>
  <si>
    <t>40-2-503</t>
  </si>
  <si>
    <t>孙玉杰</t>
  </si>
  <si>
    <t>40-2-601</t>
  </si>
  <si>
    <t>王亚军</t>
  </si>
  <si>
    <t>40-2-602</t>
  </si>
  <si>
    <t>张小兰</t>
  </si>
  <si>
    <t>40-2-603</t>
  </si>
  <si>
    <t>刘阿伟</t>
  </si>
  <si>
    <t>40-3-502</t>
  </si>
  <si>
    <t>刘冬香</t>
  </si>
  <si>
    <t>40-3-602</t>
  </si>
  <si>
    <t>谷金胜</t>
  </si>
  <si>
    <t>40-3-603</t>
  </si>
  <si>
    <t>黄永斌</t>
  </si>
  <si>
    <t>40-4-503</t>
  </si>
  <si>
    <t>张瑞岩</t>
  </si>
  <si>
    <t>40-103</t>
  </si>
  <si>
    <t>028-0051-A座101</t>
  </si>
  <si>
    <t>028-0051-A座102</t>
  </si>
  <si>
    <t>028-0051-A座103</t>
  </si>
  <si>
    <t>李贺军</t>
  </si>
  <si>
    <t>028-0051-A座104</t>
  </si>
  <si>
    <t>于桂萍</t>
  </si>
  <si>
    <t>028-0051-A座106</t>
  </si>
  <si>
    <t>谢明芳</t>
  </si>
  <si>
    <t>028-0051-A座107</t>
  </si>
  <si>
    <t>李传文</t>
  </si>
  <si>
    <t>028-0052-A座101</t>
  </si>
  <si>
    <t>028-0052-A座102</t>
  </si>
  <si>
    <t>028-0052-A座103</t>
  </si>
  <si>
    <t>028-0052-A座104</t>
  </si>
  <si>
    <t>028-0052-A座105</t>
  </si>
  <si>
    <t>028-0053-A座101</t>
  </si>
  <si>
    <t>工行</t>
  </si>
  <si>
    <t>028-0053-A座102</t>
  </si>
  <si>
    <t>028-0053-A座103</t>
  </si>
  <si>
    <t>028-0053-A座104</t>
  </si>
  <si>
    <t>郁仁民</t>
  </si>
  <si>
    <t>028-0054-B座101</t>
  </si>
  <si>
    <t>序号</t>
  </si>
  <si>
    <t>性质</t>
  </si>
  <si>
    <t>状态</t>
  </si>
  <si>
    <t>姓名</t>
  </si>
  <si>
    <t>楼号</t>
  </si>
  <si>
    <t>面积</t>
  </si>
  <si>
    <t>单价</t>
  </si>
  <si>
    <t>总价</t>
  </si>
  <si>
    <r>
      <t>1-3</t>
    </r>
    <r>
      <rPr>
        <charset val="134"/>
        <sz val="9"/>
        <color rgb="FF000000"/>
        <rFont val="宋体"/>
      </rPr>
      <t>门市一层</t>
    </r>
  </si>
  <si>
    <r>
      <t>1-3</t>
    </r>
    <r>
      <rPr>
        <charset val="134"/>
        <sz val="9"/>
        <color rgb="FF000000"/>
        <rFont val="宋体"/>
      </rPr>
      <t>门市二层</t>
    </r>
  </si>
  <si>
    <r>
      <t>1-4</t>
    </r>
    <r>
      <rPr>
        <charset val="134"/>
        <sz val="9"/>
        <color rgb="FF000000"/>
        <rFont val="宋体"/>
      </rPr>
      <t>门市一层</t>
    </r>
  </si>
  <si>
    <r>
      <t>1-4</t>
    </r>
    <r>
      <rPr>
        <charset val="134"/>
        <sz val="9"/>
        <color rgb="FF000000"/>
        <rFont val="宋体"/>
      </rPr>
      <t>门市二层</t>
    </r>
  </si>
  <si>
    <r>
      <t>1-5</t>
    </r>
    <r>
      <rPr>
        <charset val="134"/>
        <sz val="9"/>
        <color rgb="FF000000"/>
        <rFont val="宋体"/>
      </rPr>
      <t>门市一层</t>
    </r>
  </si>
  <si>
    <r>
      <t>1-5</t>
    </r>
    <r>
      <rPr>
        <charset val="134"/>
        <sz val="9"/>
        <color rgb="FF000000"/>
        <rFont val="宋体"/>
      </rPr>
      <t>门市二层</t>
    </r>
  </si>
  <si>
    <t>营业税</t>
  </si>
  <si>
    <t>城维税</t>
  </si>
  <si>
    <t>教育费附加</t>
  </si>
  <si>
    <t>地方教育费附加</t>
  </si>
  <si>
    <t>印花税</t>
  </si>
  <si>
    <t>所得税</t>
  </si>
  <si>
    <t>合计</t>
  </si>
  <si>
    <t>商服</t>
  </si>
  <si>
    <t>商服</t>
  </si>
  <si>
    <t>商服</t>
  </si>
  <si>
    <t>商服</t>
  </si>
  <si>
    <t>商服</t>
  </si>
  <si>
    <t>商服</t>
  </si>
  <si>
    <t>土地增值税</t>
  </si>
  <si>
    <t>个人股息红利</t>
  </si>
  <si>
    <t>合计：</t>
  </si>
  <si>
    <t>已办房照</t>
  </si>
  <si>
    <t>缴纳税金明细表（2012年8月标准）</t>
  </si>
</sst>
</file>

<file path=xl/styles.xml><?xml version="1.0" encoding="utf-8"?>
<styleSheet xmlns="http://schemas.openxmlformats.org/spreadsheetml/2006/main">
  <numFmts count="5">
    <numFmt numFmtId="0" formatCode="General"/>
    <numFmt numFmtId="164" formatCode="#,##0.00_);[Red]\(#,##0.00\)"/>
    <numFmt numFmtId="43" formatCode="_ * #,##0.00_ ;_ * \-#,##0.00_ ;_ * &quot;-&quot;??_ ;_ @_ "/>
    <numFmt numFmtId="9" formatCode="0%"/>
    <numFmt numFmtId="49" formatCode="@"/>
  </numFmts>
  <fonts count="15">
    <font>
      <name val="宋体"/>
      <sz val="11"/>
    </font>
    <font>
      <name val="宋体"/>
      <charset val="134"/>
      <sz val="9"/>
      <color rgb="FF000000"/>
    </font>
    <font>
      <name val="宋体"/>
      <b/>
      <charset val="134"/>
      <sz val="26"/>
      <color rgb="FF000000"/>
    </font>
    <font>
      <name val="宋体"/>
      <b/>
      <charset val="134"/>
      <sz val="11"/>
      <color rgb="FF000000"/>
    </font>
    <font>
      <name val="宋体"/>
      <charset val="134"/>
      <sz val="9"/>
      <color indexed="8"/>
    </font>
    <font>
      <name val="宋体"/>
      <charset val="134"/>
      <sz val="9"/>
      <color rgb="FF000000"/>
    </font>
    <font>
      <name val="Times New Roman"/>
      <sz val="9"/>
      <color rgb="FF000000"/>
    </font>
    <font>
      <name val="宋体"/>
      <charset val="134"/>
      <sz val="9"/>
      <color rgb="FF000000"/>
    </font>
    <font>
      <name val="宋体"/>
      <charset val="134"/>
      <sz val="9"/>
    </font>
    <font>
      <name val="宋体"/>
      <charset val="134"/>
      <sz val="9"/>
    </font>
    <font>
      <name val="宋体"/>
      <charset val="134"/>
      <sz val="9"/>
    </font>
    <font>
      <name val="Times New Roman"/>
      <sz val="9"/>
    </font>
    <font>
      <name val="宋体"/>
      <charset val="134"/>
      <sz val="9"/>
      <color rgb="FFFF0000"/>
    </font>
    <font>
      <name val="宋体"/>
      <charset val="134"/>
      <sz val="11"/>
      <color rgb="FF000000"/>
    </font>
    <font>
      <name val="宋体"/>
      <charset val="134"/>
      <sz val="11"/>
      <color indexed="8"/>
    </font>
  </fonts>
  <fills count="5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3" fontId="13" fillId="0" borderId="0">
      <alignment vertical="top"/>
      <protection locked="0" hidden="0"/>
    </xf>
    <xf numFmtId="0" fontId="14" fillId="0" borderId="0">
      <alignment vertical="bottom"/>
      <protection locked="0" hidden="0"/>
    </xf>
    <xf numFmtId="9" fontId="13" fillId="0" borderId="0">
      <alignment vertical="top"/>
      <protection locked="0" hidden="0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  <protection locked="0" hidden="0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3" fontId="4" fillId="3" borderId="5" xfId="2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/>
    </xf>
    <xf numFmtId="43" fontId="1" fillId="3" borderId="6" xfId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  <protection locked="0" hidden="0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9" fontId="6" fillId="3" borderId="5" xfId="3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10" fillId="3" borderId="5" xfId="1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3" fontId="10" fillId="3" borderId="5" xfId="1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43" fontId="3" fillId="4" borderId="9" xfId="1" applyFont="1" applyFill="1" applyBorder="1" applyAlignment="1">
      <alignment horizontal="center" vertical="center"/>
    </xf>
  </cellXfs>
  <cellStyles count="4">
    <cellStyle name="常规" xfId="0" builtinId="0"/>
    <cellStyle name="千位分隔" xfId="1" builtinId="3"/>
    <cellStyle name="常规_Sheet1" xfId="2"/>
    <cellStyle name="百分比" xfId="3" builtinId="5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742"/>
  <sheetViews>
    <sheetView tabSelected="1" workbookViewId="0" topLeftCell="A524">
      <selection activeCell="K6" sqref="K6"/>
    </sheetView>
  </sheetViews>
  <sheetFormatPr defaultRowHeight="13.5" defaultColWidth="10"/>
  <cols>
    <col min="1" max="1" customWidth="1" width="7.25" style="1"/>
    <col min="2" max="2" customWidth="1" bestFit="1" width="6.0" style="1"/>
    <col min="3" max="3" customWidth="1" width="11.75" style="1"/>
    <col min="4" max="4" customWidth="1" bestFit="1" width="8.0" style="1"/>
    <col min="5" max="5" customWidth="1" bestFit="1" width="17.125" style="1"/>
    <col min="6" max="6" customWidth="1" bestFit="1" width="6.75" style="1"/>
    <col min="7" max="7" customWidth="1" bestFit="1" width="11.625" style="1"/>
    <col min="8" max="8" customWidth="1" bestFit="1" width="20.75" style="2"/>
    <col min="9" max="9" customWidth="1" width="17.0" style="3"/>
    <col min="10" max="10" customWidth="1" width="15.875" style="3"/>
    <col min="11" max="11" customWidth="1" width="15.125" style="3"/>
    <col min="12" max="12" customWidth="1" width="16.0" style="3"/>
    <col min="13" max="13" customWidth="1" width="13.375" style="3"/>
    <col min="14" max="14" customWidth="1" width="18.375" style="3"/>
    <col min="15" max="15" customWidth="1" width="17.625" style="3"/>
    <col min="16" max="16" customWidth="1" width="17.0" style="3"/>
    <col min="17" max="17" customWidth="1" width="18.625" style="3"/>
  </cols>
  <sheetData>
    <row r="1" spans="8:8" ht="58.5" customHeight="1">
      <c r="A1" s="4" t="s">
        <v>1455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8:8" ht="37.5" customHeight="1">
      <c r="A2" s="5" t="s">
        <v>1424</v>
      </c>
      <c r="B2" s="6" t="s">
        <v>1425</v>
      </c>
      <c r="C2" s="6" t="s">
        <v>1426</v>
      </c>
      <c r="D2" s="6" t="s">
        <v>1427</v>
      </c>
      <c r="E2" s="6" t="s">
        <v>1428</v>
      </c>
      <c r="F2" s="6" t="s">
        <v>1429</v>
      </c>
      <c r="G2" s="6" t="s">
        <v>1430</v>
      </c>
      <c r="H2" s="7" t="s">
        <v>1431</v>
      </c>
      <c r="I2" s="8" t="s">
        <v>1438</v>
      </c>
      <c r="J2" s="8" t="s">
        <v>1439</v>
      </c>
      <c r="K2" s="8" t="s">
        <v>1440</v>
      </c>
      <c r="L2" s="8" t="s">
        <v>1441</v>
      </c>
      <c r="M2" s="8" t="s">
        <v>1442</v>
      </c>
      <c r="N2" s="8" t="s">
        <v>1451</v>
      </c>
      <c r="O2" s="8" t="s">
        <v>1452</v>
      </c>
      <c r="P2" s="8" t="s">
        <v>1443</v>
      </c>
      <c r="Q2" s="9" t="s">
        <v>1444</v>
      </c>
    </row>
    <row r="3" spans="8:8" ht="20.1" customHeight="1">
      <c r="A3" s="10">
        <v>1.0</v>
      </c>
      <c r="B3" s="11" t="s">
        <v>0</v>
      </c>
      <c r="C3" s="12" t="s">
        <v>1</v>
      </c>
      <c r="D3" s="13" t="s">
        <v>2</v>
      </c>
      <c r="E3" s="14" t="s">
        <v>3</v>
      </c>
      <c r="F3" s="15">
        <v>69.48</v>
      </c>
      <c r="G3" s="16">
        <v>2100.0</v>
      </c>
      <c r="H3" s="17">
        <f>F3*G3</f>
        <v>145908.0</v>
      </c>
      <c r="I3" s="18">
        <f>H3*0.05</f>
        <v>7295.400000000001</v>
      </c>
      <c r="J3" s="18">
        <f>I3*0.05</f>
        <v>364.77000000000004</v>
      </c>
      <c r="K3" s="18">
        <f>I3*0.03</f>
        <v>218.862</v>
      </c>
      <c r="L3" s="18">
        <f>I3*0.02</f>
        <v>145.90800000000002</v>
      </c>
      <c r="M3" s="18">
        <f>H3*0.0005</f>
        <v>72.95400000000001</v>
      </c>
      <c r="N3" s="18">
        <f>H3*0.045</f>
        <v>6565.86</v>
      </c>
      <c r="O3" s="18">
        <f>H3*0.00975</f>
        <v>1422.603</v>
      </c>
      <c r="P3" s="18">
        <f>H3*0.03</f>
        <v>4377.24</v>
      </c>
      <c r="Q3" s="19">
        <f>SUM(I3:P3)</f>
        <v>20463.597</v>
      </c>
    </row>
    <row r="4" spans="8:8" ht="20.1" customHeight="1">
      <c r="A4" s="10">
        <v>2.0</v>
      </c>
      <c r="B4" s="11" t="s">
        <v>0</v>
      </c>
      <c r="C4" s="12" t="s">
        <v>1</v>
      </c>
      <c r="D4" s="13" t="s">
        <v>4</v>
      </c>
      <c r="E4" s="14" t="s">
        <v>5</v>
      </c>
      <c r="F4" s="15">
        <v>79.63</v>
      </c>
      <c r="G4" s="16">
        <v>2260.0</v>
      </c>
      <c r="H4" s="17">
        <f t="shared" si="0" ref="H4:H67">F4*G4</f>
        <v>179963.8</v>
      </c>
      <c r="I4" s="18">
        <f t="shared" si="1" ref="I4:J67">H4*0.05</f>
        <v>8998.19</v>
      </c>
      <c r="J4" s="18">
        <f t="shared" si="1"/>
        <v>449.90950000000004</v>
      </c>
      <c r="K4" s="18">
        <f t="shared" si="2" ref="K4:K67">I4*0.03</f>
        <v>269.9457</v>
      </c>
      <c r="L4" s="18">
        <f t="shared" si="3" ref="L4:L67">I4*0.02</f>
        <v>179.96380000000002</v>
      </c>
      <c r="M4" s="18">
        <f t="shared" si="4" ref="M4:M67">H4*0.0005</f>
        <v>89.9819</v>
      </c>
      <c r="N4" s="18">
        <f t="shared" si="5" ref="N4:N67">H4*0.045</f>
        <v>8098.370999999999</v>
      </c>
      <c r="O4" s="18">
        <f t="shared" si="6" ref="O4:O67">H4*0.00975</f>
        <v>1754.6470499999998</v>
      </c>
      <c r="P4" s="18">
        <f t="shared" si="7" ref="P4:P67">H4*0.03</f>
        <v>5398.914</v>
      </c>
      <c r="Q4" s="19">
        <f t="shared" si="8" ref="Q4:Q67">SUM(I4:P4)</f>
        <v>25239.92295</v>
      </c>
    </row>
    <row r="5" spans="8:8" ht="20.1" customHeight="1">
      <c r="A5" s="10">
        <v>3.0</v>
      </c>
      <c r="B5" s="11" t="s">
        <v>0</v>
      </c>
      <c r="C5" s="12" t="s">
        <v>1</v>
      </c>
      <c r="D5" s="13" t="s">
        <v>6</v>
      </c>
      <c r="E5" s="14" t="s">
        <v>7</v>
      </c>
      <c r="F5" s="15">
        <v>79.63</v>
      </c>
      <c r="G5" s="16">
        <v>2150.0</v>
      </c>
      <c r="H5" s="17">
        <f t="shared" si="0"/>
        <v>171204.5</v>
      </c>
      <c r="I5" s="18">
        <f t="shared" si="1"/>
        <v>8560.225</v>
      </c>
      <c r="J5" s="18">
        <f t="shared" si="1"/>
        <v>428.01125</v>
      </c>
      <c r="K5" s="18">
        <f t="shared" si="2"/>
        <v>256.80675</v>
      </c>
      <c r="L5" s="18">
        <f t="shared" si="3"/>
        <v>171.20450000000002</v>
      </c>
      <c r="M5" s="18">
        <f t="shared" si="4"/>
        <v>85.60225</v>
      </c>
      <c r="N5" s="18">
        <f t="shared" si="5"/>
        <v>7704.202499999999</v>
      </c>
      <c r="O5" s="18">
        <f t="shared" si="6"/>
        <v>1669.243875</v>
      </c>
      <c r="P5" s="18">
        <f t="shared" si="7"/>
        <v>5136.135</v>
      </c>
      <c r="Q5" s="19">
        <f t="shared" si="8"/>
        <v>24011.431125000003</v>
      </c>
    </row>
    <row r="6" spans="8:8" ht="20.1" customHeight="1">
      <c r="A6" s="10">
        <v>4.0</v>
      </c>
      <c r="B6" s="11" t="s">
        <v>0</v>
      </c>
      <c r="C6" s="12" t="s">
        <v>1</v>
      </c>
      <c r="D6" s="13" t="s">
        <v>8</v>
      </c>
      <c r="E6" s="14" t="s">
        <v>9</v>
      </c>
      <c r="F6" s="15">
        <v>81.57</v>
      </c>
      <c r="G6" s="16">
        <v>2460.0000000000005</v>
      </c>
      <c r="H6" s="17">
        <f t="shared" si="0"/>
        <v>200662.2</v>
      </c>
      <c r="I6" s="18">
        <f t="shared" si="1"/>
        <v>10033.11</v>
      </c>
      <c r="J6" s="18">
        <f t="shared" si="1"/>
        <v>501.6555000000001</v>
      </c>
      <c r="K6" s="18">
        <f t="shared" si="2"/>
        <v>300.99330000000003</v>
      </c>
      <c r="L6" s="18">
        <f t="shared" si="3"/>
        <v>200.6622</v>
      </c>
      <c r="M6" s="18">
        <f t="shared" si="4"/>
        <v>100.3311</v>
      </c>
      <c r="N6" s="18">
        <f t="shared" si="5"/>
        <v>9029.799</v>
      </c>
      <c r="O6" s="18">
        <f t="shared" si="6"/>
        <v>1956.4564500000001</v>
      </c>
      <c r="P6" s="18">
        <f t="shared" si="7"/>
        <v>6019.866</v>
      </c>
      <c r="Q6" s="19">
        <f t="shared" si="8"/>
        <v>28142.873550000004</v>
      </c>
    </row>
    <row r="7" spans="8:8" ht="20.1" customHeight="1">
      <c r="A7" s="10">
        <v>5.0</v>
      </c>
      <c r="B7" s="11" t="s">
        <v>0</v>
      </c>
      <c r="C7" s="12" t="s">
        <v>1</v>
      </c>
      <c r="D7" s="13" t="s">
        <v>10</v>
      </c>
      <c r="E7" s="14" t="s">
        <v>11</v>
      </c>
      <c r="F7" s="15">
        <v>79.63</v>
      </c>
      <c r="G7" s="16">
        <v>2520.0</v>
      </c>
      <c r="H7" s="17">
        <f t="shared" si="0"/>
        <v>200667.59999999998</v>
      </c>
      <c r="I7" s="18">
        <f t="shared" si="1"/>
        <v>10033.38</v>
      </c>
      <c r="J7" s="18">
        <f t="shared" si="1"/>
        <v>501.669</v>
      </c>
      <c r="K7" s="18">
        <f t="shared" si="2"/>
        <v>301.0014</v>
      </c>
      <c r="L7" s="18">
        <f t="shared" si="3"/>
        <v>200.6676</v>
      </c>
      <c r="M7" s="18">
        <f t="shared" si="4"/>
        <v>100.3338</v>
      </c>
      <c r="N7" s="18">
        <f t="shared" si="5"/>
        <v>9030.042</v>
      </c>
      <c r="O7" s="18">
        <f t="shared" si="6"/>
        <v>1956.5090999999998</v>
      </c>
      <c r="P7" s="18">
        <f t="shared" si="7"/>
        <v>6020.027999999999</v>
      </c>
      <c r="Q7" s="19">
        <f t="shared" si="8"/>
        <v>28143.630899999996</v>
      </c>
    </row>
    <row r="8" spans="8:8" ht="20.1" customHeight="1">
      <c r="A8" s="10">
        <v>6.0</v>
      </c>
      <c r="B8" s="11" t="s">
        <v>0</v>
      </c>
      <c r="C8" s="12" t="s">
        <v>1</v>
      </c>
      <c r="D8" s="13" t="s">
        <v>12</v>
      </c>
      <c r="E8" s="14" t="s">
        <v>13</v>
      </c>
      <c r="F8" s="15">
        <v>69.48</v>
      </c>
      <c r="G8" s="16">
        <v>2150.0</v>
      </c>
      <c r="H8" s="17">
        <f t="shared" si="0"/>
        <v>149382.0</v>
      </c>
      <c r="I8" s="18">
        <f t="shared" si="1"/>
        <v>7469.1</v>
      </c>
      <c r="J8" s="18">
        <f t="shared" si="1"/>
        <v>373.45500000000004</v>
      </c>
      <c r="K8" s="18">
        <f t="shared" si="2"/>
        <v>224.073</v>
      </c>
      <c r="L8" s="18">
        <f t="shared" si="3"/>
        <v>149.382</v>
      </c>
      <c r="M8" s="18">
        <f t="shared" si="4"/>
        <v>74.691</v>
      </c>
      <c r="N8" s="18">
        <f t="shared" si="5"/>
        <v>6722.19</v>
      </c>
      <c r="O8" s="18">
        <f t="shared" si="6"/>
        <v>1456.4745</v>
      </c>
      <c r="P8" s="18">
        <f t="shared" si="7"/>
        <v>4481.46</v>
      </c>
      <c r="Q8" s="19">
        <f t="shared" si="8"/>
        <v>20950.8255</v>
      </c>
    </row>
    <row r="9" spans="8:8" ht="20.1" customHeight="1">
      <c r="A9" s="10">
        <v>7.0</v>
      </c>
      <c r="B9" s="11" t="s">
        <v>0</v>
      </c>
      <c r="C9" s="12" t="s">
        <v>1</v>
      </c>
      <c r="D9" s="13" t="s">
        <v>14</v>
      </c>
      <c r="E9" s="14" t="s">
        <v>15</v>
      </c>
      <c r="F9" s="15">
        <v>79.63</v>
      </c>
      <c r="G9" s="16">
        <v>2127.0000000000005</v>
      </c>
      <c r="H9" s="17">
        <f t="shared" si="0"/>
        <v>169373.01000000004</v>
      </c>
      <c r="I9" s="18">
        <f t="shared" si="1"/>
        <v>8468.650500000002</v>
      </c>
      <c r="J9" s="18">
        <f t="shared" si="1"/>
        <v>423.4325250000001</v>
      </c>
      <c r="K9" s="18">
        <f t="shared" si="2"/>
        <v>254.05951500000003</v>
      </c>
      <c r="L9" s="18">
        <f t="shared" si="3"/>
        <v>169.37301000000002</v>
      </c>
      <c r="M9" s="18">
        <f t="shared" si="4"/>
        <v>84.68650500000003</v>
      </c>
      <c r="N9" s="18">
        <f t="shared" si="5"/>
        <v>7621.785450000001</v>
      </c>
      <c r="O9" s="18">
        <f t="shared" si="6"/>
        <v>1651.3868475000004</v>
      </c>
      <c r="P9" s="18">
        <f t="shared" si="7"/>
        <v>5081.190300000001</v>
      </c>
      <c r="Q9" s="19">
        <f t="shared" si="8"/>
        <v>23754.56465250001</v>
      </c>
    </row>
    <row r="10" spans="8:8" ht="20.1" customHeight="1">
      <c r="A10" s="10">
        <v>8.0</v>
      </c>
      <c r="B10" s="11" t="s">
        <v>0</v>
      </c>
      <c r="C10" s="12" t="s">
        <v>1</v>
      </c>
      <c r="D10" s="13" t="s">
        <v>16</v>
      </c>
      <c r="E10" s="14" t="s">
        <v>17</v>
      </c>
      <c r="F10" s="15">
        <v>79.63</v>
      </c>
      <c r="G10" s="16">
        <v>2150.0</v>
      </c>
      <c r="H10" s="17">
        <f t="shared" si="0"/>
        <v>171204.5</v>
      </c>
      <c r="I10" s="18">
        <f t="shared" si="1"/>
        <v>8560.225</v>
      </c>
      <c r="J10" s="18">
        <f t="shared" si="1"/>
        <v>428.01125</v>
      </c>
      <c r="K10" s="18">
        <f t="shared" si="2"/>
        <v>256.80675</v>
      </c>
      <c r="L10" s="18">
        <f t="shared" si="3"/>
        <v>171.20450000000002</v>
      </c>
      <c r="M10" s="18">
        <f t="shared" si="4"/>
        <v>85.60225</v>
      </c>
      <c r="N10" s="18">
        <f t="shared" si="5"/>
        <v>7704.202499999999</v>
      </c>
      <c r="O10" s="18">
        <f t="shared" si="6"/>
        <v>1669.243875</v>
      </c>
      <c r="P10" s="18">
        <f t="shared" si="7"/>
        <v>5136.135</v>
      </c>
      <c r="Q10" s="19">
        <f t="shared" si="8"/>
        <v>24011.431125000003</v>
      </c>
    </row>
    <row r="11" spans="8:8" ht="20.1" customHeight="1">
      <c r="A11" s="10">
        <v>9.0</v>
      </c>
      <c r="B11" s="11" t="s">
        <v>0</v>
      </c>
      <c r="C11" s="12" t="s">
        <v>1</v>
      </c>
      <c r="D11" s="13" t="s">
        <v>18</v>
      </c>
      <c r="E11" s="14" t="s">
        <v>19</v>
      </c>
      <c r="F11" s="15">
        <v>69.48</v>
      </c>
      <c r="G11" s="16">
        <v>2050.0</v>
      </c>
      <c r="H11" s="17">
        <f t="shared" si="0"/>
        <v>142434.0</v>
      </c>
      <c r="I11" s="18">
        <f t="shared" si="1"/>
        <v>7121.700000000001</v>
      </c>
      <c r="J11" s="18">
        <f t="shared" si="1"/>
        <v>356.08500000000004</v>
      </c>
      <c r="K11" s="18">
        <f t="shared" si="2"/>
        <v>213.651</v>
      </c>
      <c r="L11" s="18">
        <f t="shared" si="3"/>
        <v>142.43400000000003</v>
      </c>
      <c r="M11" s="18">
        <f t="shared" si="4"/>
        <v>71.217</v>
      </c>
      <c r="N11" s="18">
        <f t="shared" si="5"/>
        <v>6409.53</v>
      </c>
      <c r="O11" s="18">
        <f t="shared" si="6"/>
        <v>1388.7315</v>
      </c>
      <c r="P11" s="18">
        <f t="shared" si="7"/>
        <v>4273.0199999999995</v>
      </c>
      <c r="Q11" s="19">
        <f t="shared" si="8"/>
        <v>19976.3685</v>
      </c>
    </row>
    <row r="12" spans="8:8" ht="20.1" customHeight="1">
      <c r="A12" s="10">
        <v>10.0</v>
      </c>
      <c r="B12" s="11" t="s">
        <v>0</v>
      </c>
      <c r="C12" s="12" t="s">
        <v>1</v>
      </c>
      <c r="D12" s="13" t="s">
        <v>20</v>
      </c>
      <c r="E12" s="14" t="s">
        <v>21</v>
      </c>
      <c r="F12" s="15">
        <v>69.48</v>
      </c>
      <c r="G12" s="16">
        <v>2359.9999999999995</v>
      </c>
      <c r="H12" s="17">
        <f t="shared" si="0"/>
        <v>163972.8</v>
      </c>
      <c r="I12" s="18">
        <f t="shared" si="1"/>
        <v>8198.64</v>
      </c>
      <c r="J12" s="18">
        <f t="shared" si="1"/>
        <v>409.932</v>
      </c>
      <c r="K12" s="18">
        <f t="shared" si="2"/>
        <v>245.95919999999998</v>
      </c>
      <c r="L12" s="18">
        <f t="shared" si="3"/>
        <v>163.97279999999998</v>
      </c>
      <c r="M12" s="18">
        <f t="shared" si="4"/>
        <v>81.98639999999999</v>
      </c>
      <c r="N12" s="18">
        <f t="shared" si="5"/>
        <v>7378.775999999999</v>
      </c>
      <c r="O12" s="18">
        <f t="shared" si="6"/>
        <v>1598.7348</v>
      </c>
      <c r="P12" s="18">
        <f t="shared" si="7"/>
        <v>4919.183999999999</v>
      </c>
      <c r="Q12" s="19">
        <f t="shared" si="8"/>
        <v>22997.185199999993</v>
      </c>
    </row>
    <row r="13" spans="8:8" ht="20.1" customHeight="1">
      <c r="A13" s="10">
        <v>11.0</v>
      </c>
      <c r="B13" s="11" t="s">
        <v>0</v>
      </c>
      <c r="C13" s="12" t="s">
        <v>1</v>
      </c>
      <c r="D13" s="13" t="s">
        <v>22</v>
      </c>
      <c r="E13" s="14" t="s">
        <v>23</v>
      </c>
      <c r="F13" s="15">
        <v>79.63</v>
      </c>
      <c r="G13" s="16">
        <v>2400.0</v>
      </c>
      <c r="H13" s="17">
        <f t="shared" si="0"/>
        <v>191112.0</v>
      </c>
      <c r="I13" s="18">
        <f t="shared" si="1"/>
        <v>9555.6</v>
      </c>
      <c r="J13" s="18">
        <f t="shared" si="1"/>
        <v>477.78000000000003</v>
      </c>
      <c r="K13" s="18">
        <f t="shared" si="2"/>
        <v>286.668</v>
      </c>
      <c r="L13" s="18">
        <f t="shared" si="3"/>
        <v>191.11200000000002</v>
      </c>
      <c r="M13" s="18">
        <f t="shared" si="4"/>
        <v>95.556</v>
      </c>
      <c r="N13" s="18">
        <f t="shared" si="5"/>
        <v>8600.039999999999</v>
      </c>
      <c r="O13" s="18">
        <f t="shared" si="6"/>
        <v>1863.342</v>
      </c>
      <c r="P13" s="18">
        <f t="shared" si="7"/>
        <v>5733.36</v>
      </c>
      <c r="Q13" s="19">
        <f t="shared" si="8"/>
        <v>26803.458000000002</v>
      </c>
    </row>
    <row r="14" spans="8:8" ht="20.1" customHeight="1">
      <c r="A14" s="10">
        <v>12.0</v>
      </c>
      <c r="B14" s="11" t="s">
        <v>24</v>
      </c>
      <c r="C14" s="12" t="s">
        <v>1</v>
      </c>
      <c r="D14" s="13" t="s">
        <v>25</v>
      </c>
      <c r="E14" s="14" t="s">
        <v>26</v>
      </c>
      <c r="F14" s="15">
        <v>62.68</v>
      </c>
      <c r="G14" s="16">
        <v>1500.0</v>
      </c>
      <c r="H14" s="17">
        <f t="shared" si="0"/>
        <v>94020.0</v>
      </c>
      <c r="I14" s="18">
        <f t="shared" si="1"/>
        <v>4701.0</v>
      </c>
      <c r="J14" s="18">
        <f t="shared" si="1"/>
        <v>235.05</v>
      </c>
      <c r="K14" s="18">
        <f t="shared" si="2"/>
        <v>141.03</v>
      </c>
      <c r="L14" s="18">
        <f t="shared" si="3"/>
        <v>94.02</v>
      </c>
      <c r="M14" s="18">
        <f t="shared" si="4"/>
        <v>47.01</v>
      </c>
      <c r="N14" s="18">
        <f t="shared" si="5"/>
        <v>4230.9</v>
      </c>
      <c r="O14" s="18">
        <f t="shared" si="6"/>
        <v>916.695</v>
      </c>
      <c r="P14" s="18">
        <f t="shared" si="7"/>
        <v>2820.6</v>
      </c>
      <c r="Q14" s="19">
        <f t="shared" si="8"/>
        <v>13186.305</v>
      </c>
    </row>
    <row r="15" spans="8:8" ht="20.1" customHeight="1">
      <c r="A15" s="10">
        <v>13.0</v>
      </c>
      <c r="B15" s="11" t="s">
        <v>0</v>
      </c>
      <c r="C15" s="12" t="s">
        <v>1</v>
      </c>
      <c r="D15" s="20" t="s">
        <v>27</v>
      </c>
      <c r="E15" s="14" t="s">
        <v>28</v>
      </c>
      <c r="F15" s="15">
        <v>65.23</v>
      </c>
      <c r="G15" s="16">
        <v>2050.0</v>
      </c>
      <c r="H15" s="17">
        <f t="shared" si="0"/>
        <v>133721.5</v>
      </c>
      <c r="I15" s="18">
        <f t="shared" si="1"/>
        <v>6686.075000000001</v>
      </c>
      <c r="J15" s="18">
        <f t="shared" si="1"/>
        <v>334.30375000000004</v>
      </c>
      <c r="K15" s="18">
        <f t="shared" si="2"/>
        <v>200.58225000000002</v>
      </c>
      <c r="L15" s="18">
        <f t="shared" si="3"/>
        <v>133.72150000000002</v>
      </c>
      <c r="M15" s="18">
        <f t="shared" si="4"/>
        <v>66.86075</v>
      </c>
      <c r="N15" s="18">
        <f t="shared" si="5"/>
        <v>6017.4675</v>
      </c>
      <c r="O15" s="18">
        <f t="shared" si="6"/>
        <v>1303.784625</v>
      </c>
      <c r="P15" s="18">
        <f t="shared" si="7"/>
        <v>4011.645</v>
      </c>
      <c r="Q15" s="19">
        <f t="shared" si="8"/>
        <v>18754.440375000002</v>
      </c>
    </row>
    <row r="16" spans="8:8" ht="20.1" customHeight="1">
      <c r="A16" s="10">
        <v>14.0</v>
      </c>
      <c r="B16" s="11" t="s">
        <v>0</v>
      </c>
      <c r="C16" s="12" t="s">
        <v>1</v>
      </c>
      <c r="D16" s="20" t="s">
        <v>29</v>
      </c>
      <c r="E16" s="14" t="s">
        <v>30</v>
      </c>
      <c r="F16" s="15">
        <v>65.23</v>
      </c>
      <c r="G16" s="16">
        <v>2050.0</v>
      </c>
      <c r="H16" s="17">
        <f t="shared" si="0"/>
        <v>133721.5</v>
      </c>
      <c r="I16" s="18">
        <f t="shared" si="1"/>
        <v>6686.075000000001</v>
      </c>
      <c r="J16" s="18">
        <f t="shared" si="1"/>
        <v>334.30375000000004</v>
      </c>
      <c r="K16" s="18">
        <f t="shared" si="2"/>
        <v>200.58225000000002</v>
      </c>
      <c r="L16" s="18">
        <f t="shared" si="3"/>
        <v>133.72150000000002</v>
      </c>
      <c r="M16" s="18">
        <f t="shared" si="4"/>
        <v>66.86075</v>
      </c>
      <c r="N16" s="18">
        <f t="shared" si="5"/>
        <v>6017.4675</v>
      </c>
      <c r="O16" s="18">
        <f t="shared" si="6"/>
        <v>1303.784625</v>
      </c>
      <c r="P16" s="18">
        <f t="shared" si="7"/>
        <v>4011.645</v>
      </c>
      <c r="Q16" s="19">
        <f t="shared" si="8"/>
        <v>18754.440375000002</v>
      </c>
    </row>
    <row r="17" spans="8:8" ht="20.1" customHeight="1">
      <c r="A17" s="10">
        <v>15.0</v>
      </c>
      <c r="B17" s="11" t="s">
        <v>31</v>
      </c>
      <c r="C17" s="21" t="s">
        <v>32</v>
      </c>
      <c r="D17" s="15" t="s">
        <v>33</v>
      </c>
      <c r="E17" s="14" t="s">
        <v>1432</v>
      </c>
      <c r="F17" s="22">
        <v>122.29</v>
      </c>
      <c r="G17" s="16">
        <v>8000.0</v>
      </c>
      <c r="H17" s="17">
        <f t="shared" si="0"/>
        <v>978320.0</v>
      </c>
      <c r="I17" s="18">
        <f t="shared" si="1"/>
        <v>48916.0</v>
      </c>
      <c r="J17" s="18">
        <f t="shared" si="1"/>
        <v>2445.8</v>
      </c>
      <c r="K17" s="18">
        <f t="shared" si="2"/>
        <v>1467.48</v>
      </c>
      <c r="L17" s="18">
        <f t="shared" si="3"/>
        <v>978.32</v>
      </c>
      <c r="M17" s="18">
        <f t="shared" si="4"/>
        <v>489.16</v>
      </c>
      <c r="N17" s="18">
        <f t="shared" si="5"/>
        <v>44024.4</v>
      </c>
      <c r="O17" s="18">
        <f t="shared" si="6"/>
        <v>9538.62</v>
      </c>
      <c r="P17" s="18">
        <f t="shared" si="7"/>
        <v>29349.6</v>
      </c>
      <c r="Q17" s="19">
        <f t="shared" si="8"/>
        <v>137209.38</v>
      </c>
    </row>
    <row r="18" spans="8:8" ht="20.1" customHeight="1">
      <c r="A18" s="10">
        <v>16.0</v>
      </c>
      <c r="B18" s="11" t="s">
        <v>31</v>
      </c>
      <c r="C18" s="21" t="s">
        <v>32</v>
      </c>
      <c r="D18" s="15" t="s">
        <v>33</v>
      </c>
      <c r="E18" s="14" t="s">
        <v>1433</v>
      </c>
      <c r="F18" s="22">
        <v>122.29</v>
      </c>
      <c r="G18" s="16">
        <v>3600.0</v>
      </c>
      <c r="H18" s="17">
        <f t="shared" si="0"/>
        <v>440244.0</v>
      </c>
      <c r="I18" s="18">
        <f t="shared" si="1"/>
        <v>22012.2</v>
      </c>
      <c r="J18" s="18">
        <f t="shared" si="1"/>
        <v>1100.6100000000001</v>
      </c>
      <c r="K18" s="18">
        <f t="shared" si="2"/>
        <v>660.366</v>
      </c>
      <c r="L18" s="18">
        <f t="shared" si="3"/>
        <v>440.244</v>
      </c>
      <c r="M18" s="18">
        <f t="shared" si="4"/>
        <v>220.122</v>
      </c>
      <c r="N18" s="18">
        <f t="shared" si="5"/>
        <v>19810.98</v>
      </c>
      <c r="O18" s="18">
        <f t="shared" si="6"/>
        <v>4292.379</v>
      </c>
      <c r="P18" s="18">
        <f t="shared" si="7"/>
        <v>13207.32</v>
      </c>
      <c r="Q18" s="19">
        <f t="shared" si="8"/>
        <v>61744.221</v>
      </c>
    </row>
    <row r="19" spans="8:8" ht="20.1" customHeight="1">
      <c r="A19" s="10">
        <v>17.0</v>
      </c>
      <c r="B19" s="11" t="s">
        <v>31</v>
      </c>
      <c r="C19" s="21" t="s">
        <v>32</v>
      </c>
      <c r="D19" s="15" t="s">
        <v>33</v>
      </c>
      <c r="E19" s="14" t="s">
        <v>1434</v>
      </c>
      <c r="F19" s="22">
        <v>102.74</v>
      </c>
      <c r="G19" s="16">
        <v>8000.0</v>
      </c>
      <c r="H19" s="17">
        <f t="shared" si="0"/>
        <v>821920.0</v>
      </c>
      <c r="I19" s="18">
        <f t="shared" si="1"/>
        <v>41096.0</v>
      </c>
      <c r="J19" s="18">
        <f t="shared" si="1"/>
        <v>2054.8</v>
      </c>
      <c r="K19" s="18">
        <f t="shared" si="2"/>
        <v>1232.8799999999999</v>
      </c>
      <c r="L19" s="18">
        <f t="shared" si="3"/>
        <v>821.9200000000001</v>
      </c>
      <c r="M19" s="18">
        <f t="shared" si="4"/>
        <v>410.96000000000004</v>
      </c>
      <c r="N19" s="18">
        <f t="shared" si="5"/>
        <v>36986.4</v>
      </c>
      <c r="O19" s="18">
        <f t="shared" si="6"/>
        <v>8013.72</v>
      </c>
      <c r="P19" s="18">
        <f t="shared" si="7"/>
        <v>24657.6</v>
      </c>
      <c r="Q19" s="19">
        <f t="shared" si="8"/>
        <v>115274.28</v>
      </c>
    </row>
    <row r="20" spans="8:8" ht="20.1" customHeight="1">
      <c r="A20" s="10">
        <v>18.0</v>
      </c>
      <c r="B20" s="11" t="s">
        <v>31</v>
      </c>
      <c r="C20" s="21" t="s">
        <v>32</v>
      </c>
      <c r="D20" s="15" t="s">
        <v>33</v>
      </c>
      <c r="E20" s="14" t="s">
        <v>1435</v>
      </c>
      <c r="F20" s="22">
        <v>103.01</v>
      </c>
      <c r="G20" s="16">
        <v>3600.0</v>
      </c>
      <c r="H20" s="17">
        <f t="shared" si="0"/>
        <v>370836.0</v>
      </c>
      <c r="I20" s="18">
        <f t="shared" si="1"/>
        <v>18541.8</v>
      </c>
      <c r="J20" s="18">
        <f t="shared" si="1"/>
        <v>927.09</v>
      </c>
      <c r="K20" s="18">
        <f t="shared" si="2"/>
        <v>556.2539999999999</v>
      </c>
      <c r="L20" s="18">
        <f t="shared" si="3"/>
        <v>370.836</v>
      </c>
      <c r="M20" s="18">
        <f t="shared" si="4"/>
        <v>185.418</v>
      </c>
      <c r="N20" s="18">
        <f t="shared" si="5"/>
        <v>16687.62</v>
      </c>
      <c r="O20" s="18">
        <f t="shared" si="6"/>
        <v>3615.651</v>
      </c>
      <c r="P20" s="18">
        <f t="shared" si="7"/>
        <v>11125.08</v>
      </c>
      <c r="Q20" s="19">
        <f t="shared" si="8"/>
        <v>52009.748999999996</v>
      </c>
    </row>
    <row r="21" spans="8:8" ht="20.1" customHeight="1">
      <c r="A21" s="10">
        <v>19.0</v>
      </c>
      <c r="B21" s="11" t="s">
        <v>31</v>
      </c>
      <c r="C21" s="15" t="s">
        <v>34</v>
      </c>
      <c r="D21" s="15" t="s">
        <v>35</v>
      </c>
      <c r="E21" s="14" t="s">
        <v>1436</v>
      </c>
      <c r="F21" s="22">
        <v>136.52</v>
      </c>
      <c r="G21" s="16">
        <v>8000.0</v>
      </c>
      <c r="H21" s="17">
        <f t="shared" si="0"/>
        <v>1092160.0</v>
      </c>
      <c r="I21" s="18">
        <f t="shared" si="1"/>
        <v>54608.0</v>
      </c>
      <c r="J21" s="18">
        <f t="shared" si="1"/>
        <v>2730.4</v>
      </c>
      <c r="K21" s="18">
        <f t="shared" si="2"/>
        <v>1638.24</v>
      </c>
      <c r="L21" s="18">
        <f t="shared" si="3"/>
        <v>1092.16</v>
      </c>
      <c r="M21" s="18">
        <f t="shared" si="4"/>
        <v>546.08</v>
      </c>
      <c r="N21" s="18">
        <f t="shared" si="5"/>
        <v>49147.2</v>
      </c>
      <c r="O21" s="18">
        <f t="shared" si="6"/>
        <v>10648.56</v>
      </c>
      <c r="P21" s="18">
        <f t="shared" si="7"/>
        <v>32764.8</v>
      </c>
      <c r="Q21" s="19">
        <f t="shared" si="8"/>
        <v>153175.44</v>
      </c>
    </row>
    <row r="22" spans="8:8" ht="20.1" customHeight="1">
      <c r="A22" s="10">
        <v>20.0</v>
      </c>
      <c r="B22" s="11" t="s">
        <v>1445</v>
      </c>
      <c r="C22" s="15" t="s">
        <v>34</v>
      </c>
      <c r="D22" s="15" t="s">
        <v>35</v>
      </c>
      <c r="E22" s="14" t="s">
        <v>1437</v>
      </c>
      <c r="F22" s="22">
        <v>124.94</v>
      </c>
      <c r="G22" s="16">
        <v>3600.0</v>
      </c>
      <c r="H22" s="17">
        <f t="shared" si="0"/>
        <v>449784.0</v>
      </c>
      <c r="I22" s="18">
        <f t="shared" si="1"/>
        <v>22489.2</v>
      </c>
      <c r="J22" s="18">
        <f t="shared" si="1"/>
        <v>1124.46</v>
      </c>
      <c r="K22" s="18">
        <f t="shared" si="2"/>
        <v>674.676</v>
      </c>
      <c r="L22" s="18">
        <f t="shared" si="3"/>
        <v>449.78400000000005</v>
      </c>
      <c r="M22" s="18">
        <f t="shared" si="4"/>
        <v>224.892</v>
      </c>
      <c r="N22" s="18">
        <f t="shared" si="5"/>
        <v>20240.28</v>
      </c>
      <c r="O22" s="18">
        <f t="shared" si="6"/>
        <v>4385.394</v>
      </c>
      <c r="P22" s="18">
        <f t="shared" si="7"/>
        <v>13493.519999999999</v>
      </c>
      <c r="Q22" s="19">
        <f t="shared" si="8"/>
        <v>63082.206</v>
      </c>
    </row>
    <row r="23" spans="8:8" ht="20.1" customHeight="1">
      <c r="A23" s="10">
        <v>21.0</v>
      </c>
      <c r="B23" s="11" t="s">
        <v>0</v>
      </c>
      <c r="C23" s="12" t="s">
        <v>1</v>
      </c>
      <c r="D23" s="13" t="s">
        <v>36</v>
      </c>
      <c r="E23" s="14" t="s">
        <v>37</v>
      </c>
      <c r="F23" s="15">
        <v>63.32</v>
      </c>
      <c r="G23" s="16">
        <v>2150.0</v>
      </c>
      <c r="H23" s="17">
        <f t="shared" si="0"/>
        <v>136138.0</v>
      </c>
      <c r="I23" s="18">
        <f t="shared" si="1"/>
        <v>6806.900000000001</v>
      </c>
      <c r="J23" s="18">
        <f t="shared" si="1"/>
        <v>340.345</v>
      </c>
      <c r="K23" s="18">
        <f t="shared" si="2"/>
        <v>204.20700000000002</v>
      </c>
      <c r="L23" s="18">
        <f t="shared" si="3"/>
        <v>136.138</v>
      </c>
      <c r="M23" s="18">
        <f t="shared" si="4"/>
        <v>68.069</v>
      </c>
      <c r="N23" s="18">
        <f t="shared" si="5"/>
        <v>6126.21</v>
      </c>
      <c r="O23" s="18">
        <f t="shared" si="6"/>
        <v>1327.3455</v>
      </c>
      <c r="P23" s="18">
        <f t="shared" si="7"/>
        <v>4084.14</v>
      </c>
      <c r="Q23" s="19">
        <f t="shared" si="8"/>
        <v>19093.3545</v>
      </c>
    </row>
    <row r="24" spans="8:8" ht="20.1" customHeight="1">
      <c r="A24" s="10">
        <v>22.0</v>
      </c>
      <c r="B24" s="11" t="s">
        <v>0</v>
      </c>
      <c r="C24" s="12" t="s">
        <v>1</v>
      </c>
      <c r="D24" s="20" t="s">
        <v>38</v>
      </c>
      <c r="E24" s="14" t="s">
        <v>39</v>
      </c>
      <c r="F24" s="15">
        <v>72.87</v>
      </c>
      <c r="G24" s="16">
        <v>2150.0</v>
      </c>
      <c r="H24" s="17">
        <f t="shared" si="0"/>
        <v>156670.5</v>
      </c>
      <c r="I24" s="18">
        <f t="shared" si="1"/>
        <v>7833.525000000001</v>
      </c>
      <c r="J24" s="18">
        <f t="shared" si="1"/>
        <v>391.67625000000004</v>
      </c>
      <c r="K24" s="18">
        <f t="shared" si="2"/>
        <v>235.00575</v>
      </c>
      <c r="L24" s="18">
        <f t="shared" si="3"/>
        <v>156.6705</v>
      </c>
      <c r="M24" s="18">
        <f t="shared" si="4"/>
        <v>78.33525</v>
      </c>
      <c r="N24" s="18">
        <f t="shared" si="5"/>
        <v>7050.1725</v>
      </c>
      <c r="O24" s="18">
        <f t="shared" si="6"/>
        <v>1527.537375</v>
      </c>
      <c r="P24" s="18">
        <f t="shared" si="7"/>
        <v>4700.115</v>
      </c>
      <c r="Q24" s="19">
        <f t="shared" si="8"/>
        <v>21973.037624999997</v>
      </c>
    </row>
    <row r="25" spans="8:8" ht="20.1" customHeight="1">
      <c r="A25" s="10">
        <v>23.0</v>
      </c>
      <c r="B25" s="11" t="s">
        <v>0</v>
      </c>
      <c r="C25" s="12" t="s">
        <v>1</v>
      </c>
      <c r="D25" s="13" t="s">
        <v>40</v>
      </c>
      <c r="E25" s="14" t="s">
        <v>41</v>
      </c>
      <c r="F25" s="15">
        <v>73.09</v>
      </c>
      <c r="G25" s="16">
        <v>2150.0</v>
      </c>
      <c r="H25" s="17">
        <f t="shared" si="0"/>
        <v>157143.5</v>
      </c>
      <c r="I25" s="18">
        <f t="shared" si="1"/>
        <v>7857.175</v>
      </c>
      <c r="J25" s="18">
        <f t="shared" si="1"/>
        <v>392.85875000000004</v>
      </c>
      <c r="K25" s="18">
        <f t="shared" si="2"/>
        <v>235.71525</v>
      </c>
      <c r="L25" s="18">
        <f t="shared" si="3"/>
        <v>157.14350000000002</v>
      </c>
      <c r="M25" s="18">
        <f t="shared" si="4"/>
        <v>78.57175000000001</v>
      </c>
      <c r="N25" s="18">
        <f t="shared" si="5"/>
        <v>7071.4574999999995</v>
      </c>
      <c r="O25" s="18">
        <f t="shared" si="6"/>
        <v>1532.149125</v>
      </c>
      <c r="P25" s="18">
        <f t="shared" si="7"/>
        <v>4714.304999999999</v>
      </c>
      <c r="Q25" s="19">
        <f t="shared" si="8"/>
        <v>22039.375874999998</v>
      </c>
    </row>
    <row r="26" spans="8:8" ht="20.1" customHeight="1">
      <c r="A26" s="10">
        <v>24.0</v>
      </c>
      <c r="B26" s="11" t="s">
        <v>0</v>
      </c>
      <c r="C26" s="12" t="s">
        <v>1</v>
      </c>
      <c r="D26" s="20" t="s">
        <v>42</v>
      </c>
      <c r="E26" s="14" t="s">
        <v>43</v>
      </c>
      <c r="F26" s="15">
        <v>63.32</v>
      </c>
      <c r="G26" s="16">
        <v>2050.0</v>
      </c>
      <c r="H26" s="17">
        <f t="shared" si="0"/>
        <v>129806.0</v>
      </c>
      <c r="I26" s="18">
        <f t="shared" si="1"/>
        <v>6490.3</v>
      </c>
      <c r="J26" s="18">
        <f t="shared" si="1"/>
        <v>324.51500000000004</v>
      </c>
      <c r="K26" s="18">
        <f t="shared" si="2"/>
        <v>194.709</v>
      </c>
      <c r="L26" s="18">
        <f t="shared" si="3"/>
        <v>129.806</v>
      </c>
      <c r="M26" s="18">
        <f t="shared" si="4"/>
        <v>64.903</v>
      </c>
      <c r="N26" s="18">
        <f t="shared" si="5"/>
        <v>5841.2699999999995</v>
      </c>
      <c r="O26" s="18">
        <f t="shared" si="6"/>
        <v>1265.6085</v>
      </c>
      <c r="P26" s="18">
        <f t="shared" si="7"/>
        <v>3894.18</v>
      </c>
      <c r="Q26" s="19">
        <f t="shared" si="8"/>
        <v>18205.2915</v>
      </c>
    </row>
    <row r="27" spans="8:8" ht="20.1" customHeight="1">
      <c r="A27" s="10">
        <v>25.0</v>
      </c>
      <c r="B27" s="11" t="s">
        <v>0</v>
      </c>
      <c r="C27" s="12" t="s">
        <v>1</v>
      </c>
      <c r="D27" s="13" t="s">
        <v>44</v>
      </c>
      <c r="E27" s="14" t="s">
        <v>45</v>
      </c>
      <c r="F27" s="15">
        <v>63.32</v>
      </c>
      <c r="G27" s="16">
        <v>2400.0</v>
      </c>
      <c r="H27" s="17">
        <f t="shared" si="0"/>
        <v>151968.0</v>
      </c>
      <c r="I27" s="18">
        <f t="shared" si="1"/>
        <v>7598.400000000001</v>
      </c>
      <c r="J27" s="18">
        <f t="shared" si="1"/>
        <v>379.9200000000001</v>
      </c>
      <c r="K27" s="18">
        <f t="shared" si="2"/>
        <v>227.952</v>
      </c>
      <c r="L27" s="18">
        <f t="shared" si="3"/>
        <v>151.96800000000002</v>
      </c>
      <c r="M27" s="18">
        <f t="shared" si="4"/>
        <v>75.984</v>
      </c>
      <c r="N27" s="18">
        <f t="shared" si="5"/>
        <v>6838.5599999999995</v>
      </c>
      <c r="O27" s="18">
        <f t="shared" si="6"/>
        <v>1481.688</v>
      </c>
      <c r="P27" s="18">
        <f t="shared" si="7"/>
        <v>4559.04</v>
      </c>
      <c r="Q27" s="19">
        <f t="shared" si="8"/>
        <v>21313.512000000002</v>
      </c>
    </row>
    <row r="28" spans="8:8" ht="20.1" customHeight="1">
      <c r="A28" s="10">
        <v>26.0</v>
      </c>
      <c r="B28" s="11" t="s">
        <v>0</v>
      </c>
      <c r="C28" s="12" t="s">
        <v>1</v>
      </c>
      <c r="D28" s="13" t="s">
        <v>46</v>
      </c>
      <c r="E28" s="14" t="s">
        <v>47</v>
      </c>
      <c r="F28" s="15">
        <v>73.09</v>
      </c>
      <c r="G28" s="16">
        <v>2800.0</v>
      </c>
      <c r="H28" s="17">
        <f t="shared" si="0"/>
        <v>204652.0</v>
      </c>
      <c r="I28" s="18">
        <f t="shared" si="1"/>
        <v>10232.6</v>
      </c>
      <c r="J28" s="18">
        <f t="shared" si="1"/>
        <v>511.63000000000005</v>
      </c>
      <c r="K28" s="18">
        <f t="shared" si="2"/>
        <v>306.978</v>
      </c>
      <c r="L28" s="18">
        <f t="shared" si="3"/>
        <v>204.65200000000002</v>
      </c>
      <c r="M28" s="18">
        <f t="shared" si="4"/>
        <v>102.32600000000001</v>
      </c>
      <c r="N28" s="18">
        <f t="shared" si="5"/>
        <v>9209.34</v>
      </c>
      <c r="O28" s="18">
        <f t="shared" si="6"/>
        <v>1995.357</v>
      </c>
      <c r="P28" s="18">
        <f t="shared" si="7"/>
        <v>6139.5599999999995</v>
      </c>
      <c r="Q28" s="19">
        <f t="shared" si="8"/>
        <v>28702.443</v>
      </c>
    </row>
    <row r="29" spans="8:8" ht="20.1" customHeight="1">
      <c r="A29" s="10">
        <v>27.0</v>
      </c>
      <c r="B29" s="11" t="s">
        <v>0</v>
      </c>
      <c r="C29" s="12" t="s">
        <v>1</v>
      </c>
      <c r="D29" s="13" t="s">
        <v>48</v>
      </c>
      <c r="E29" s="14" t="s">
        <v>49</v>
      </c>
      <c r="F29" s="15">
        <v>72.87</v>
      </c>
      <c r="G29" s="16">
        <v>2260.0</v>
      </c>
      <c r="H29" s="17">
        <f t="shared" si="0"/>
        <v>164686.2</v>
      </c>
      <c r="I29" s="18">
        <f t="shared" si="1"/>
        <v>8234.310000000001</v>
      </c>
      <c r="J29" s="18">
        <f t="shared" si="1"/>
        <v>411.7155000000001</v>
      </c>
      <c r="K29" s="18">
        <f t="shared" si="2"/>
        <v>247.02930000000003</v>
      </c>
      <c r="L29" s="18">
        <f t="shared" si="3"/>
        <v>164.68620000000004</v>
      </c>
      <c r="M29" s="18">
        <f t="shared" si="4"/>
        <v>82.3431</v>
      </c>
      <c r="N29" s="18">
        <f t="shared" si="5"/>
        <v>7410.879</v>
      </c>
      <c r="O29" s="18">
        <f t="shared" si="6"/>
        <v>1605.69045</v>
      </c>
      <c r="P29" s="18">
        <f t="shared" si="7"/>
        <v>4940.586</v>
      </c>
      <c r="Q29" s="19">
        <f t="shared" si="8"/>
        <v>23097.239550000002</v>
      </c>
    </row>
    <row r="30" spans="8:8" ht="20.1" customHeight="1">
      <c r="A30" s="10">
        <v>28.0</v>
      </c>
      <c r="B30" s="11" t="s">
        <v>0</v>
      </c>
      <c r="C30" s="12" t="s">
        <v>1</v>
      </c>
      <c r="D30" s="13" t="s">
        <v>50</v>
      </c>
      <c r="E30" s="14" t="s">
        <v>51</v>
      </c>
      <c r="F30" s="15">
        <v>63.32</v>
      </c>
      <c r="G30" s="16">
        <v>2050.0</v>
      </c>
      <c r="H30" s="17">
        <f t="shared" si="0"/>
        <v>129806.0</v>
      </c>
      <c r="I30" s="18">
        <f t="shared" si="1"/>
        <v>6490.3</v>
      </c>
      <c r="J30" s="18">
        <f t="shared" si="1"/>
        <v>324.51500000000004</v>
      </c>
      <c r="K30" s="18">
        <f t="shared" si="2"/>
        <v>194.709</v>
      </c>
      <c r="L30" s="18">
        <f t="shared" si="3"/>
        <v>129.806</v>
      </c>
      <c r="M30" s="18">
        <f t="shared" si="4"/>
        <v>64.903</v>
      </c>
      <c r="N30" s="18">
        <f t="shared" si="5"/>
        <v>5841.2699999999995</v>
      </c>
      <c r="O30" s="18">
        <f t="shared" si="6"/>
        <v>1265.6085</v>
      </c>
      <c r="P30" s="18">
        <f t="shared" si="7"/>
        <v>3894.18</v>
      </c>
      <c r="Q30" s="19">
        <f t="shared" si="8"/>
        <v>18205.2915</v>
      </c>
    </row>
    <row r="31" spans="8:8" ht="20.1" customHeight="1">
      <c r="A31" s="10">
        <v>29.0</v>
      </c>
      <c r="B31" s="11" t="s">
        <v>0</v>
      </c>
      <c r="C31" s="12" t="s">
        <v>1</v>
      </c>
      <c r="D31" s="13" t="s">
        <v>52</v>
      </c>
      <c r="E31" s="14" t="s">
        <v>53</v>
      </c>
      <c r="F31" s="15">
        <v>72.87</v>
      </c>
      <c r="G31" s="16">
        <v>2160.0</v>
      </c>
      <c r="H31" s="17">
        <f t="shared" si="0"/>
        <v>157399.2</v>
      </c>
      <c r="I31" s="18">
        <f t="shared" si="1"/>
        <v>7869.960000000001</v>
      </c>
      <c r="J31" s="18">
        <f t="shared" si="1"/>
        <v>393.49800000000005</v>
      </c>
      <c r="K31" s="18">
        <f t="shared" si="2"/>
        <v>236.0988</v>
      </c>
      <c r="L31" s="18">
        <f t="shared" si="3"/>
        <v>157.39920000000004</v>
      </c>
      <c r="M31" s="18">
        <f t="shared" si="4"/>
        <v>78.6996</v>
      </c>
      <c r="N31" s="18">
        <f t="shared" si="5"/>
        <v>7082.964</v>
      </c>
      <c r="O31" s="18">
        <f t="shared" si="6"/>
        <v>1534.6422</v>
      </c>
      <c r="P31" s="18">
        <f t="shared" si="7"/>
        <v>4721.976000000001</v>
      </c>
      <c r="Q31" s="19">
        <f t="shared" si="8"/>
        <v>22075.237800000003</v>
      </c>
    </row>
    <row r="32" spans="8:8" ht="20.1" customHeight="1">
      <c r="A32" s="10">
        <v>30.0</v>
      </c>
      <c r="B32" s="11" t="s">
        <v>0</v>
      </c>
      <c r="C32" s="12" t="s">
        <v>1</v>
      </c>
      <c r="D32" s="13" t="s">
        <v>54</v>
      </c>
      <c r="E32" s="14" t="s">
        <v>55</v>
      </c>
      <c r="F32" s="15">
        <v>72.87</v>
      </c>
      <c r="G32" s="16">
        <v>2400.0</v>
      </c>
      <c r="H32" s="17">
        <f t="shared" si="0"/>
        <v>174888.0</v>
      </c>
      <c r="I32" s="18">
        <f t="shared" si="1"/>
        <v>8744.4</v>
      </c>
      <c r="J32" s="18">
        <f t="shared" si="1"/>
        <v>437.22</v>
      </c>
      <c r="K32" s="18">
        <f t="shared" si="2"/>
        <v>262.332</v>
      </c>
      <c r="L32" s="18">
        <f t="shared" si="3"/>
        <v>174.888</v>
      </c>
      <c r="M32" s="18">
        <f t="shared" si="4"/>
        <v>87.444</v>
      </c>
      <c r="N32" s="18">
        <f t="shared" si="5"/>
        <v>7869.96</v>
      </c>
      <c r="O32" s="18">
        <f t="shared" si="6"/>
        <v>1705.158</v>
      </c>
      <c r="P32" s="18">
        <f t="shared" si="7"/>
        <v>5246.639999999999</v>
      </c>
      <c r="Q32" s="19">
        <f t="shared" si="8"/>
        <v>24528.041999999998</v>
      </c>
    </row>
    <row r="33" spans="8:8" ht="20.1" customHeight="1">
      <c r="A33" s="10">
        <v>31.0</v>
      </c>
      <c r="B33" s="11" t="s">
        <v>0</v>
      </c>
      <c r="C33" s="12" t="s">
        <v>1</v>
      </c>
      <c r="D33" s="13" t="s">
        <v>56</v>
      </c>
      <c r="E33" s="14" t="s">
        <v>57</v>
      </c>
      <c r="F33" s="15">
        <v>63.32</v>
      </c>
      <c r="G33" s="16">
        <v>2100.0</v>
      </c>
      <c r="H33" s="17">
        <f t="shared" si="0"/>
        <v>132972.0</v>
      </c>
      <c r="I33" s="18">
        <f t="shared" si="1"/>
        <v>6648.6</v>
      </c>
      <c r="J33" s="18">
        <f t="shared" si="1"/>
        <v>332.43000000000006</v>
      </c>
      <c r="K33" s="18">
        <f t="shared" si="2"/>
        <v>199.458</v>
      </c>
      <c r="L33" s="18">
        <f t="shared" si="3"/>
        <v>132.972</v>
      </c>
      <c r="M33" s="18">
        <f t="shared" si="4"/>
        <v>66.486</v>
      </c>
      <c r="N33" s="18">
        <f t="shared" si="5"/>
        <v>5983.74</v>
      </c>
      <c r="O33" s="18">
        <f t="shared" si="6"/>
        <v>1296.477</v>
      </c>
      <c r="P33" s="18">
        <f t="shared" si="7"/>
        <v>3989.16</v>
      </c>
      <c r="Q33" s="19">
        <f t="shared" si="8"/>
        <v>18649.323</v>
      </c>
    </row>
    <row r="34" spans="8:8" ht="20.1" customHeight="1">
      <c r="A34" s="10">
        <v>32.0</v>
      </c>
      <c r="B34" s="11" t="s">
        <v>0</v>
      </c>
      <c r="C34" s="12" t="s">
        <v>1</v>
      </c>
      <c r="D34" s="20" t="s">
        <v>58</v>
      </c>
      <c r="E34" s="14" t="s">
        <v>59</v>
      </c>
      <c r="F34" s="15">
        <v>72.87</v>
      </c>
      <c r="G34" s="16">
        <v>2150.0</v>
      </c>
      <c r="H34" s="17">
        <f t="shared" si="0"/>
        <v>156670.5</v>
      </c>
      <c r="I34" s="18">
        <f t="shared" si="1"/>
        <v>7833.525000000001</v>
      </c>
      <c r="J34" s="18">
        <f t="shared" si="1"/>
        <v>391.67625000000004</v>
      </c>
      <c r="K34" s="18">
        <f t="shared" si="2"/>
        <v>235.00575</v>
      </c>
      <c r="L34" s="18">
        <f t="shared" si="3"/>
        <v>156.6705</v>
      </c>
      <c r="M34" s="18">
        <f t="shared" si="4"/>
        <v>78.33525</v>
      </c>
      <c r="N34" s="18">
        <f t="shared" si="5"/>
        <v>7050.1725</v>
      </c>
      <c r="O34" s="18">
        <f t="shared" si="6"/>
        <v>1527.537375</v>
      </c>
      <c r="P34" s="18">
        <f t="shared" si="7"/>
        <v>4700.115</v>
      </c>
      <c r="Q34" s="19">
        <f t="shared" si="8"/>
        <v>21973.037624999997</v>
      </c>
    </row>
    <row r="35" spans="8:8" ht="20.1" customHeight="1">
      <c r="A35" s="10">
        <v>33.0</v>
      </c>
      <c r="B35" s="11" t="s">
        <v>0</v>
      </c>
      <c r="C35" s="12" t="s">
        <v>1</v>
      </c>
      <c r="D35" s="13" t="s">
        <v>60</v>
      </c>
      <c r="E35" s="14" t="s">
        <v>61</v>
      </c>
      <c r="F35" s="15">
        <v>63.32</v>
      </c>
      <c r="G35" s="16">
        <v>2050.0</v>
      </c>
      <c r="H35" s="17">
        <f t="shared" si="0"/>
        <v>129806.0</v>
      </c>
      <c r="I35" s="18">
        <f t="shared" si="1"/>
        <v>6490.3</v>
      </c>
      <c r="J35" s="18">
        <f t="shared" si="1"/>
        <v>324.51500000000004</v>
      </c>
      <c r="K35" s="18">
        <f t="shared" si="2"/>
        <v>194.709</v>
      </c>
      <c r="L35" s="18">
        <f t="shared" si="3"/>
        <v>129.806</v>
      </c>
      <c r="M35" s="18">
        <f t="shared" si="4"/>
        <v>64.903</v>
      </c>
      <c r="N35" s="18">
        <f t="shared" si="5"/>
        <v>5841.2699999999995</v>
      </c>
      <c r="O35" s="18">
        <f t="shared" si="6"/>
        <v>1265.6085</v>
      </c>
      <c r="P35" s="18">
        <f t="shared" si="7"/>
        <v>3894.18</v>
      </c>
      <c r="Q35" s="19">
        <f t="shared" si="8"/>
        <v>18205.2915</v>
      </c>
    </row>
    <row r="36" spans="8:8" ht="20.1" customHeight="1">
      <c r="A36" s="10">
        <v>34.0</v>
      </c>
      <c r="B36" s="11" t="s">
        <v>0</v>
      </c>
      <c r="C36" s="12" t="s">
        <v>1</v>
      </c>
      <c r="D36" s="13" t="s">
        <v>62</v>
      </c>
      <c r="E36" s="14" t="s">
        <v>63</v>
      </c>
      <c r="F36" s="15">
        <v>72.87</v>
      </c>
      <c r="G36" s="16">
        <v>2160.0</v>
      </c>
      <c r="H36" s="17">
        <f t="shared" si="0"/>
        <v>157399.2</v>
      </c>
      <c r="I36" s="18">
        <f t="shared" si="1"/>
        <v>7869.960000000001</v>
      </c>
      <c r="J36" s="18">
        <f t="shared" si="1"/>
        <v>393.49800000000005</v>
      </c>
      <c r="K36" s="18">
        <f t="shared" si="2"/>
        <v>236.0988</v>
      </c>
      <c r="L36" s="18">
        <f t="shared" si="3"/>
        <v>157.39920000000004</v>
      </c>
      <c r="M36" s="18">
        <f t="shared" si="4"/>
        <v>78.6996</v>
      </c>
      <c r="N36" s="18">
        <f t="shared" si="5"/>
        <v>7082.964</v>
      </c>
      <c r="O36" s="18">
        <f t="shared" si="6"/>
        <v>1534.6422</v>
      </c>
      <c r="P36" s="18">
        <f t="shared" si="7"/>
        <v>4721.976000000001</v>
      </c>
      <c r="Q36" s="19">
        <f t="shared" si="8"/>
        <v>22075.237800000003</v>
      </c>
    </row>
    <row r="37" spans="8:8" ht="20.1" customHeight="1">
      <c r="A37" s="10">
        <v>35.0</v>
      </c>
      <c r="B37" s="11" t="s">
        <v>0</v>
      </c>
      <c r="C37" s="12" t="s">
        <v>1</v>
      </c>
      <c r="D37" s="13" t="s">
        <v>64</v>
      </c>
      <c r="E37" s="14" t="s">
        <v>65</v>
      </c>
      <c r="F37" s="15">
        <v>72.87</v>
      </c>
      <c r="G37" s="16">
        <v>2160.0</v>
      </c>
      <c r="H37" s="17">
        <f t="shared" si="0"/>
        <v>157399.2</v>
      </c>
      <c r="I37" s="18">
        <f t="shared" si="1"/>
        <v>7869.960000000001</v>
      </c>
      <c r="J37" s="18">
        <f t="shared" si="1"/>
        <v>393.49800000000005</v>
      </c>
      <c r="K37" s="18">
        <f t="shared" si="2"/>
        <v>236.0988</v>
      </c>
      <c r="L37" s="18">
        <f t="shared" si="3"/>
        <v>157.39920000000004</v>
      </c>
      <c r="M37" s="18">
        <f t="shared" si="4"/>
        <v>78.6996</v>
      </c>
      <c r="N37" s="18">
        <f t="shared" si="5"/>
        <v>7082.964</v>
      </c>
      <c r="O37" s="18">
        <f t="shared" si="6"/>
        <v>1534.6422</v>
      </c>
      <c r="P37" s="18">
        <f t="shared" si="7"/>
        <v>4721.976000000001</v>
      </c>
      <c r="Q37" s="19">
        <f t="shared" si="8"/>
        <v>22075.237800000003</v>
      </c>
    </row>
    <row r="38" spans="8:8" ht="20.1" customHeight="1">
      <c r="A38" s="10">
        <v>36.0</v>
      </c>
      <c r="B38" s="11" t="s">
        <v>0</v>
      </c>
      <c r="C38" s="21" t="s">
        <v>32</v>
      </c>
      <c r="D38" s="15" t="s">
        <v>66</v>
      </c>
      <c r="E38" s="14" t="s">
        <v>67</v>
      </c>
      <c r="F38" s="15">
        <v>72.87</v>
      </c>
      <c r="G38" s="16">
        <v>2400.0</v>
      </c>
      <c r="H38" s="17">
        <f t="shared" si="0"/>
        <v>174888.0</v>
      </c>
      <c r="I38" s="18">
        <f t="shared" si="1"/>
        <v>8744.4</v>
      </c>
      <c r="J38" s="18">
        <f t="shared" si="1"/>
        <v>437.22</v>
      </c>
      <c r="K38" s="18">
        <f t="shared" si="2"/>
        <v>262.332</v>
      </c>
      <c r="L38" s="18">
        <f t="shared" si="3"/>
        <v>174.888</v>
      </c>
      <c r="M38" s="18">
        <f t="shared" si="4"/>
        <v>87.444</v>
      </c>
      <c r="N38" s="18">
        <f t="shared" si="5"/>
        <v>7869.96</v>
      </c>
      <c r="O38" s="18">
        <f t="shared" si="6"/>
        <v>1705.158</v>
      </c>
      <c r="P38" s="18">
        <f t="shared" si="7"/>
        <v>5246.639999999999</v>
      </c>
      <c r="Q38" s="19">
        <f t="shared" si="8"/>
        <v>24528.041999999998</v>
      </c>
    </row>
    <row r="39" spans="8:8" ht="20.1" customHeight="1">
      <c r="A39" s="10">
        <v>37.0</v>
      </c>
      <c r="B39" s="11" t="s">
        <v>0</v>
      </c>
      <c r="C39" s="12" t="s">
        <v>1</v>
      </c>
      <c r="D39" s="13" t="s">
        <v>68</v>
      </c>
      <c r="E39" s="14" t="s">
        <v>69</v>
      </c>
      <c r="F39" s="15">
        <v>63.32</v>
      </c>
      <c r="G39" s="16">
        <v>2400.0</v>
      </c>
      <c r="H39" s="17">
        <f t="shared" si="0"/>
        <v>151968.0</v>
      </c>
      <c r="I39" s="18">
        <f t="shared" si="1"/>
        <v>7598.400000000001</v>
      </c>
      <c r="J39" s="18">
        <f t="shared" si="1"/>
        <v>379.9200000000001</v>
      </c>
      <c r="K39" s="18">
        <f t="shared" si="2"/>
        <v>227.952</v>
      </c>
      <c r="L39" s="18">
        <f t="shared" si="3"/>
        <v>151.96800000000002</v>
      </c>
      <c r="M39" s="18">
        <f t="shared" si="4"/>
        <v>75.984</v>
      </c>
      <c r="N39" s="18">
        <f t="shared" si="5"/>
        <v>6838.5599999999995</v>
      </c>
      <c r="O39" s="18">
        <f t="shared" si="6"/>
        <v>1481.688</v>
      </c>
      <c r="P39" s="18">
        <f t="shared" si="7"/>
        <v>4559.04</v>
      </c>
      <c r="Q39" s="19">
        <f t="shared" si="8"/>
        <v>21313.512000000002</v>
      </c>
    </row>
    <row r="40" spans="8:8" ht="20.1" customHeight="1">
      <c r="A40" s="10">
        <v>38.0</v>
      </c>
      <c r="B40" s="11" t="s">
        <v>0</v>
      </c>
      <c r="C40" s="12" t="s">
        <v>1</v>
      </c>
      <c r="D40" s="13" t="s">
        <v>70</v>
      </c>
      <c r="E40" s="14" t="s">
        <v>71</v>
      </c>
      <c r="F40" s="15">
        <v>72.87</v>
      </c>
      <c r="G40" s="16">
        <v>2850.0</v>
      </c>
      <c r="H40" s="17">
        <f t="shared" si="0"/>
        <v>207679.5</v>
      </c>
      <c r="I40" s="18">
        <f t="shared" si="1"/>
        <v>10383.975</v>
      </c>
      <c r="J40" s="18">
        <f t="shared" si="1"/>
        <v>519.19875</v>
      </c>
      <c r="K40" s="18">
        <f t="shared" si="2"/>
        <v>311.51925</v>
      </c>
      <c r="L40" s="18">
        <f t="shared" si="3"/>
        <v>207.67950000000002</v>
      </c>
      <c r="M40" s="18">
        <f t="shared" si="4"/>
        <v>103.83975</v>
      </c>
      <c r="N40" s="18">
        <f t="shared" si="5"/>
        <v>9345.5775</v>
      </c>
      <c r="O40" s="18">
        <f t="shared" si="6"/>
        <v>2024.875125</v>
      </c>
      <c r="P40" s="18">
        <f t="shared" si="7"/>
        <v>6230.385</v>
      </c>
      <c r="Q40" s="19">
        <f t="shared" si="8"/>
        <v>29127.049874999997</v>
      </c>
    </row>
    <row r="41" spans="8:8" ht="20.1" customHeight="1">
      <c r="A41" s="10">
        <v>39.0</v>
      </c>
      <c r="B41" s="11" t="s">
        <v>0</v>
      </c>
      <c r="C41" s="12" t="s">
        <v>1</v>
      </c>
      <c r="D41" s="13" t="s">
        <v>72</v>
      </c>
      <c r="E41" s="14" t="s">
        <v>73</v>
      </c>
      <c r="F41" s="15">
        <v>72.66</v>
      </c>
      <c r="G41" s="16">
        <v>2250.0</v>
      </c>
      <c r="H41" s="17">
        <f t="shared" si="0"/>
        <v>163485.0</v>
      </c>
      <c r="I41" s="18">
        <f t="shared" si="1"/>
        <v>8174.25</v>
      </c>
      <c r="J41" s="18">
        <f t="shared" si="1"/>
        <v>408.71250000000003</v>
      </c>
      <c r="K41" s="18">
        <f t="shared" si="2"/>
        <v>245.2275</v>
      </c>
      <c r="L41" s="18">
        <f t="shared" si="3"/>
        <v>163.485</v>
      </c>
      <c r="M41" s="18">
        <f t="shared" si="4"/>
        <v>81.7425</v>
      </c>
      <c r="N41" s="18">
        <f t="shared" si="5"/>
        <v>7356.825</v>
      </c>
      <c r="O41" s="18">
        <f t="shared" si="6"/>
        <v>1593.97875</v>
      </c>
      <c r="P41" s="18">
        <f t="shared" si="7"/>
        <v>4904.55</v>
      </c>
      <c r="Q41" s="19">
        <f t="shared" si="8"/>
        <v>22928.771249999998</v>
      </c>
    </row>
    <row r="42" spans="8:8" ht="20.1" customHeight="1">
      <c r="A42" s="10">
        <v>40.0</v>
      </c>
      <c r="B42" s="11" t="s">
        <v>0</v>
      </c>
      <c r="C42" s="12" t="s">
        <v>1</v>
      </c>
      <c r="D42" s="13" t="s">
        <v>74</v>
      </c>
      <c r="E42" s="14" t="s">
        <v>75</v>
      </c>
      <c r="F42" s="15">
        <v>74.83</v>
      </c>
      <c r="G42" s="16">
        <v>2150.0</v>
      </c>
      <c r="H42" s="17">
        <f t="shared" si="0"/>
        <v>160884.5</v>
      </c>
      <c r="I42" s="18">
        <f t="shared" si="1"/>
        <v>8044.225</v>
      </c>
      <c r="J42" s="18">
        <f t="shared" si="1"/>
        <v>402.21125000000006</v>
      </c>
      <c r="K42" s="18">
        <f t="shared" si="2"/>
        <v>241.32675</v>
      </c>
      <c r="L42" s="18">
        <f t="shared" si="3"/>
        <v>160.8845</v>
      </c>
      <c r="M42" s="18">
        <f t="shared" si="4"/>
        <v>80.44225</v>
      </c>
      <c r="N42" s="18">
        <f t="shared" si="5"/>
        <v>7239.8025</v>
      </c>
      <c r="O42" s="18">
        <f t="shared" si="6"/>
        <v>1568.623875</v>
      </c>
      <c r="P42" s="18">
        <f t="shared" si="7"/>
        <v>4826.535</v>
      </c>
      <c r="Q42" s="19">
        <f t="shared" si="8"/>
        <v>22564.051125</v>
      </c>
    </row>
    <row r="43" spans="8:8" ht="20.1" customHeight="1">
      <c r="A43" s="10">
        <v>41.0</v>
      </c>
      <c r="B43" s="11" t="s">
        <v>0</v>
      </c>
      <c r="C43" s="12" t="s">
        <v>1</v>
      </c>
      <c r="D43" s="20" t="s">
        <v>76</v>
      </c>
      <c r="E43" s="14" t="s">
        <v>77</v>
      </c>
      <c r="F43" s="15">
        <v>63.32</v>
      </c>
      <c r="G43" s="16">
        <v>2000.0</v>
      </c>
      <c r="H43" s="17">
        <f t="shared" si="0"/>
        <v>126640.0</v>
      </c>
      <c r="I43" s="18">
        <f t="shared" si="1"/>
        <v>6332.0</v>
      </c>
      <c r="J43" s="18">
        <f t="shared" si="1"/>
        <v>316.6</v>
      </c>
      <c r="K43" s="18">
        <f t="shared" si="2"/>
        <v>189.95999999999998</v>
      </c>
      <c r="L43" s="18">
        <f t="shared" si="3"/>
        <v>126.64</v>
      </c>
      <c r="M43" s="18">
        <f t="shared" si="4"/>
        <v>63.32</v>
      </c>
      <c r="N43" s="18">
        <f t="shared" si="5"/>
        <v>5698.8</v>
      </c>
      <c r="O43" s="18">
        <f t="shared" si="6"/>
        <v>1234.74</v>
      </c>
      <c r="P43" s="18">
        <f t="shared" si="7"/>
        <v>3799.2</v>
      </c>
      <c r="Q43" s="19">
        <f t="shared" si="8"/>
        <v>17761.26</v>
      </c>
    </row>
    <row r="44" spans="8:8" ht="20.1" customHeight="1">
      <c r="A44" s="10">
        <v>42.0</v>
      </c>
      <c r="B44" s="11" t="s">
        <v>0</v>
      </c>
      <c r="C44" s="12" t="s">
        <v>1</v>
      </c>
      <c r="D44" s="13" t="s">
        <v>78</v>
      </c>
      <c r="E44" s="14" t="s">
        <v>79</v>
      </c>
      <c r="F44" s="15">
        <v>74.83</v>
      </c>
      <c r="G44" s="16">
        <v>2160.0</v>
      </c>
      <c r="H44" s="17">
        <f t="shared" si="0"/>
        <v>161632.8</v>
      </c>
      <c r="I44" s="18">
        <f t="shared" si="1"/>
        <v>8081.639999999999</v>
      </c>
      <c r="J44" s="18">
        <f t="shared" si="1"/>
        <v>404.082</v>
      </c>
      <c r="K44" s="18">
        <f t="shared" si="2"/>
        <v>242.44919999999996</v>
      </c>
      <c r="L44" s="18">
        <f t="shared" si="3"/>
        <v>161.6328</v>
      </c>
      <c r="M44" s="18">
        <f t="shared" si="4"/>
        <v>80.8164</v>
      </c>
      <c r="N44" s="18">
        <f t="shared" si="5"/>
        <v>7273.476</v>
      </c>
      <c r="O44" s="18">
        <f t="shared" si="6"/>
        <v>1575.9198</v>
      </c>
      <c r="P44" s="18">
        <f t="shared" si="7"/>
        <v>4848.9839999999995</v>
      </c>
      <c r="Q44" s="19">
        <f t="shared" si="8"/>
        <v>22669.0002</v>
      </c>
    </row>
    <row r="45" spans="8:8" ht="20.1" customHeight="1">
      <c r="A45" s="10">
        <v>43.0</v>
      </c>
      <c r="B45" s="11" t="s">
        <v>0</v>
      </c>
      <c r="C45" s="12" t="s">
        <v>1</v>
      </c>
      <c r="D45" s="13" t="s">
        <v>80</v>
      </c>
      <c r="E45" s="14" t="s">
        <v>81</v>
      </c>
      <c r="F45" s="15">
        <v>63.32</v>
      </c>
      <c r="G45" s="16">
        <v>2400.0</v>
      </c>
      <c r="H45" s="17">
        <f t="shared" si="0"/>
        <v>151968.0</v>
      </c>
      <c r="I45" s="18">
        <f t="shared" si="1"/>
        <v>7598.400000000001</v>
      </c>
      <c r="J45" s="18">
        <f t="shared" si="1"/>
        <v>379.9200000000001</v>
      </c>
      <c r="K45" s="18">
        <f t="shared" si="2"/>
        <v>227.952</v>
      </c>
      <c r="L45" s="18">
        <f t="shared" si="3"/>
        <v>151.96800000000002</v>
      </c>
      <c r="M45" s="18">
        <f t="shared" si="4"/>
        <v>75.984</v>
      </c>
      <c r="N45" s="18">
        <f t="shared" si="5"/>
        <v>6838.5599999999995</v>
      </c>
      <c r="O45" s="18">
        <f t="shared" si="6"/>
        <v>1481.688</v>
      </c>
      <c r="P45" s="18">
        <f t="shared" si="7"/>
        <v>4559.04</v>
      </c>
      <c r="Q45" s="19">
        <f t="shared" si="8"/>
        <v>21313.512000000002</v>
      </c>
    </row>
    <row r="46" spans="8:8" ht="20.1" customHeight="1">
      <c r="A46" s="10">
        <v>44.0</v>
      </c>
      <c r="B46" s="11" t="s">
        <v>31</v>
      </c>
      <c r="C46" s="23"/>
      <c r="D46" s="23" t="s">
        <v>82</v>
      </c>
      <c r="E46" s="24" t="s">
        <v>83</v>
      </c>
      <c r="F46" s="25">
        <v>184.12</v>
      </c>
      <c r="G46" s="16">
        <v>4000.0</v>
      </c>
      <c r="H46" s="17">
        <f t="shared" si="0"/>
        <v>736480.0</v>
      </c>
      <c r="I46" s="18">
        <f t="shared" si="1"/>
        <v>36824.0</v>
      </c>
      <c r="J46" s="18">
        <f t="shared" si="1"/>
        <v>1841.2</v>
      </c>
      <c r="K46" s="18">
        <f t="shared" si="2"/>
        <v>1104.72</v>
      </c>
      <c r="L46" s="18">
        <f t="shared" si="3"/>
        <v>736.48</v>
      </c>
      <c r="M46" s="18">
        <f t="shared" si="4"/>
        <v>368.24</v>
      </c>
      <c r="N46" s="18">
        <f t="shared" si="5"/>
        <v>33141.6</v>
      </c>
      <c r="O46" s="18">
        <f t="shared" si="6"/>
        <v>7180.68</v>
      </c>
      <c r="P46" s="18">
        <f t="shared" si="7"/>
        <v>22094.399999999998</v>
      </c>
      <c r="Q46" s="19">
        <f t="shared" si="8"/>
        <v>103291.31999999998</v>
      </c>
    </row>
    <row r="47" spans="8:8" ht="20.1" customHeight="1">
      <c r="A47" s="10">
        <v>45.0</v>
      </c>
      <c r="B47" s="11" t="s">
        <v>31</v>
      </c>
      <c r="C47" s="23"/>
      <c r="D47" s="23" t="s">
        <v>82</v>
      </c>
      <c r="E47" s="24" t="s">
        <v>84</v>
      </c>
      <c r="F47" s="25">
        <v>215.26</v>
      </c>
      <c r="G47" s="16">
        <v>4000.0</v>
      </c>
      <c r="H47" s="17">
        <f t="shared" si="0"/>
        <v>861040.0</v>
      </c>
      <c r="I47" s="18">
        <f t="shared" si="1"/>
        <v>43052.0</v>
      </c>
      <c r="J47" s="18">
        <f t="shared" si="1"/>
        <v>2152.6</v>
      </c>
      <c r="K47" s="18">
        <f t="shared" si="2"/>
        <v>1291.56</v>
      </c>
      <c r="L47" s="18">
        <f t="shared" si="3"/>
        <v>861.04</v>
      </c>
      <c r="M47" s="18">
        <f t="shared" si="4"/>
        <v>430.52</v>
      </c>
      <c r="N47" s="18">
        <f t="shared" si="5"/>
        <v>38746.799999999996</v>
      </c>
      <c r="O47" s="18">
        <f t="shared" si="6"/>
        <v>8395.14</v>
      </c>
      <c r="P47" s="18">
        <f t="shared" si="7"/>
        <v>25831.2</v>
      </c>
      <c r="Q47" s="19">
        <f t="shared" si="8"/>
        <v>120760.85999999999</v>
      </c>
    </row>
    <row r="48" spans="8:8" ht="20.1" customHeight="1">
      <c r="A48" s="10">
        <v>46.0</v>
      </c>
      <c r="B48" s="11" t="s">
        <v>31</v>
      </c>
      <c r="C48" s="23"/>
      <c r="D48" s="23" t="s">
        <v>82</v>
      </c>
      <c r="E48" s="24" t="s">
        <v>85</v>
      </c>
      <c r="F48" s="25">
        <v>219.38</v>
      </c>
      <c r="G48" s="16">
        <v>4000.0</v>
      </c>
      <c r="H48" s="17">
        <f t="shared" si="0"/>
        <v>877520.0</v>
      </c>
      <c r="I48" s="18">
        <f t="shared" si="1"/>
        <v>43876.0</v>
      </c>
      <c r="J48" s="18">
        <f t="shared" si="1"/>
        <v>2193.8</v>
      </c>
      <c r="K48" s="18">
        <f t="shared" si="2"/>
        <v>1316.28</v>
      </c>
      <c r="L48" s="18">
        <f t="shared" si="3"/>
        <v>877.52</v>
      </c>
      <c r="M48" s="18">
        <f t="shared" si="4"/>
        <v>438.76</v>
      </c>
      <c r="N48" s="18">
        <f t="shared" si="5"/>
        <v>39488.4</v>
      </c>
      <c r="O48" s="18">
        <f t="shared" si="6"/>
        <v>8555.82</v>
      </c>
      <c r="P48" s="18">
        <f t="shared" si="7"/>
        <v>26325.6</v>
      </c>
      <c r="Q48" s="19">
        <f t="shared" si="8"/>
        <v>123072.18000000002</v>
      </c>
    </row>
    <row r="49" spans="8:8" ht="20.1" customHeight="1">
      <c r="A49" s="10">
        <v>47.0</v>
      </c>
      <c r="B49" s="11" t="s">
        <v>0</v>
      </c>
      <c r="C49" s="12" t="s">
        <v>1</v>
      </c>
      <c r="D49" s="13" t="s">
        <v>86</v>
      </c>
      <c r="E49" s="14" t="s">
        <v>87</v>
      </c>
      <c r="F49" s="15">
        <v>74.89</v>
      </c>
      <c r="G49" s="16">
        <v>2150.0</v>
      </c>
      <c r="H49" s="17">
        <f t="shared" si="0"/>
        <v>161013.5</v>
      </c>
      <c r="I49" s="18">
        <f t="shared" si="1"/>
        <v>8050.675</v>
      </c>
      <c r="J49" s="18">
        <f t="shared" si="1"/>
        <v>402.53375000000005</v>
      </c>
      <c r="K49" s="18">
        <f t="shared" si="2"/>
        <v>241.52025</v>
      </c>
      <c r="L49" s="18">
        <f t="shared" si="3"/>
        <v>161.0135</v>
      </c>
      <c r="M49" s="18">
        <f t="shared" si="4"/>
        <v>80.50675</v>
      </c>
      <c r="N49" s="18">
        <f t="shared" si="5"/>
        <v>7245.6075</v>
      </c>
      <c r="O49" s="18">
        <f t="shared" si="6"/>
        <v>1569.881625</v>
      </c>
      <c r="P49" s="18">
        <f t="shared" si="7"/>
        <v>4830.405</v>
      </c>
      <c r="Q49" s="19">
        <f t="shared" si="8"/>
        <v>22582.143375</v>
      </c>
    </row>
    <row r="50" spans="8:8" ht="20.1" customHeight="1">
      <c r="A50" s="10">
        <v>48.0</v>
      </c>
      <c r="B50" s="11" t="s">
        <v>0</v>
      </c>
      <c r="C50" s="12" t="s">
        <v>1</v>
      </c>
      <c r="D50" s="13" t="s">
        <v>88</v>
      </c>
      <c r="E50" s="14" t="s">
        <v>89</v>
      </c>
      <c r="F50" s="15">
        <v>63.37</v>
      </c>
      <c r="G50" s="16">
        <v>2100.0</v>
      </c>
      <c r="H50" s="17">
        <f t="shared" si="0"/>
        <v>133077.0</v>
      </c>
      <c r="I50" s="18">
        <f t="shared" si="1"/>
        <v>6653.85</v>
      </c>
      <c r="J50" s="18">
        <f t="shared" si="1"/>
        <v>332.69250000000005</v>
      </c>
      <c r="K50" s="18">
        <f t="shared" si="2"/>
        <v>199.6155</v>
      </c>
      <c r="L50" s="18">
        <f t="shared" si="3"/>
        <v>133.077</v>
      </c>
      <c r="M50" s="18">
        <f t="shared" si="4"/>
        <v>66.5385</v>
      </c>
      <c r="N50" s="18">
        <f t="shared" si="5"/>
        <v>5988.465</v>
      </c>
      <c r="O50" s="18">
        <f t="shared" si="6"/>
        <v>1297.50075</v>
      </c>
      <c r="P50" s="18">
        <f t="shared" si="7"/>
        <v>3992.31</v>
      </c>
      <c r="Q50" s="19">
        <f t="shared" si="8"/>
        <v>18664.04925</v>
      </c>
    </row>
    <row r="51" spans="8:8" ht="20.1" customHeight="1">
      <c r="A51" s="10">
        <v>49.0</v>
      </c>
      <c r="B51" s="11" t="s">
        <v>0</v>
      </c>
      <c r="C51" s="12" t="s">
        <v>1</v>
      </c>
      <c r="D51" s="20" t="s">
        <v>90</v>
      </c>
      <c r="E51" s="14" t="s">
        <v>91</v>
      </c>
      <c r="F51" s="22">
        <v>72.93</v>
      </c>
      <c r="G51" s="16">
        <v>2150.0</v>
      </c>
      <c r="H51" s="17">
        <f t="shared" si="0"/>
        <v>156799.50000000003</v>
      </c>
      <c r="I51" s="18">
        <f t="shared" si="1"/>
        <v>7839.975000000002</v>
      </c>
      <c r="J51" s="18">
        <f t="shared" si="1"/>
        <v>391.99875000000014</v>
      </c>
      <c r="K51" s="18">
        <f t="shared" si="2"/>
        <v>235.19925000000006</v>
      </c>
      <c r="L51" s="18">
        <f t="shared" si="3"/>
        <v>156.79950000000005</v>
      </c>
      <c r="M51" s="18">
        <f t="shared" si="4"/>
        <v>78.39975000000001</v>
      </c>
      <c r="N51" s="18">
        <f t="shared" si="5"/>
        <v>7055.977500000001</v>
      </c>
      <c r="O51" s="18">
        <f t="shared" si="6"/>
        <v>1528.7951250000003</v>
      </c>
      <c r="P51" s="18">
        <f t="shared" si="7"/>
        <v>4703.985000000001</v>
      </c>
      <c r="Q51" s="19">
        <f t="shared" si="8"/>
        <v>21991.129875000002</v>
      </c>
    </row>
    <row r="52" spans="8:8" ht="20.1" customHeight="1">
      <c r="A52" s="10">
        <v>50.0</v>
      </c>
      <c r="B52" s="11" t="s">
        <v>0</v>
      </c>
      <c r="C52" s="12" t="s">
        <v>1</v>
      </c>
      <c r="D52" s="13" t="s">
        <v>92</v>
      </c>
      <c r="E52" s="14" t="s">
        <v>93</v>
      </c>
      <c r="F52" s="22">
        <v>72.93</v>
      </c>
      <c r="G52" s="16">
        <v>2100.0</v>
      </c>
      <c r="H52" s="17">
        <f t="shared" si="0"/>
        <v>153153.0</v>
      </c>
      <c r="I52" s="18">
        <f t="shared" si="1"/>
        <v>7657.650000000001</v>
      </c>
      <c r="J52" s="18">
        <f t="shared" si="1"/>
        <v>382.88250000000005</v>
      </c>
      <c r="K52" s="18">
        <f t="shared" si="2"/>
        <v>229.7295</v>
      </c>
      <c r="L52" s="18">
        <f t="shared" si="3"/>
        <v>153.15300000000002</v>
      </c>
      <c r="M52" s="18">
        <f t="shared" si="4"/>
        <v>76.5765</v>
      </c>
      <c r="N52" s="18">
        <f t="shared" si="5"/>
        <v>6891.884999999999</v>
      </c>
      <c r="O52" s="18">
        <f t="shared" si="6"/>
        <v>1493.24175</v>
      </c>
      <c r="P52" s="18">
        <f t="shared" si="7"/>
        <v>4594.59</v>
      </c>
      <c r="Q52" s="19">
        <f t="shared" si="8"/>
        <v>21479.70825</v>
      </c>
    </row>
    <row r="53" spans="8:8" ht="20.1" customHeight="1">
      <c r="A53" s="10">
        <v>51.0</v>
      </c>
      <c r="B53" s="11" t="s">
        <v>0</v>
      </c>
      <c r="C53" s="12" t="s">
        <v>1</v>
      </c>
      <c r="D53" s="13" t="s">
        <v>94</v>
      </c>
      <c r="E53" s="14" t="s">
        <v>95</v>
      </c>
      <c r="F53" s="22">
        <v>63.37</v>
      </c>
      <c r="G53" s="16">
        <v>2560.0000000000005</v>
      </c>
      <c r="H53" s="17">
        <f t="shared" si="0"/>
        <v>162227.2</v>
      </c>
      <c r="I53" s="18">
        <f t="shared" si="1"/>
        <v>8111.360000000001</v>
      </c>
      <c r="J53" s="18">
        <f t="shared" si="1"/>
        <v>405.56800000000004</v>
      </c>
      <c r="K53" s="18">
        <f t="shared" si="2"/>
        <v>243.3408</v>
      </c>
      <c r="L53" s="18">
        <f t="shared" si="3"/>
        <v>162.2272</v>
      </c>
      <c r="M53" s="18">
        <f t="shared" si="4"/>
        <v>81.1136</v>
      </c>
      <c r="N53" s="18">
        <f t="shared" si="5"/>
        <v>7300.224</v>
      </c>
      <c r="O53" s="18">
        <f t="shared" si="6"/>
        <v>1581.7152</v>
      </c>
      <c r="P53" s="18">
        <f t="shared" si="7"/>
        <v>4866.816</v>
      </c>
      <c r="Q53" s="19">
        <f t="shared" si="8"/>
        <v>22752.3648</v>
      </c>
    </row>
    <row r="54" spans="8:8" ht="20.1" customHeight="1">
      <c r="A54" s="10">
        <v>52.0</v>
      </c>
      <c r="B54" s="11" t="s">
        <v>0</v>
      </c>
      <c r="C54" s="12" t="s">
        <v>1</v>
      </c>
      <c r="D54" s="20" t="s">
        <v>96</v>
      </c>
      <c r="E54" s="14" t="s">
        <v>97</v>
      </c>
      <c r="F54" s="22">
        <v>63.37</v>
      </c>
      <c r="G54" s="16">
        <v>1950.0</v>
      </c>
      <c r="H54" s="17">
        <f t="shared" si="0"/>
        <v>123571.5</v>
      </c>
      <c r="I54" s="18">
        <f t="shared" si="1"/>
        <v>6178.575000000001</v>
      </c>
      <c r="J54" s="18">
        <f t="shared" si="1"/>
        <v>308.92875000000004</v>
      </c>
      <c r="K54" s="18">
        <f t="shared" si="2"/>
        <v>185.35725000000002</v>
      </c>
      <c r="L54" s="18">
        <f t="shared" si="3"/>
        <v>123.57150000000001</v>
      </c>
      <c r="M54" s="18">
        <f t="shared" si="4"/>
        <v>61.78575</v>
      </c>
      <c r="N54" s="18">
        <f t="shared" si="5"/>
        <v>5560.7175</v>
      </c>
      <c r="O54" s="18">
        <f t="shared" si="6"/>
        <v>1204.822125</v>
      </c>
      <c r="P54" s="18">
        <f t="shared" si="7"/>
        <v>3707.145</v>
      </c>
      <c r="Q54" s="19">
        <f t="shared" si="8"/>
        <v>17330.902875</v>
      </c>
    </row>
    <row r="55" spans="8:8" ht="20.1" customHeight="1">
      <c r="A55" s="10">
        <v>53.0</v>
      </c>
      <c r="B55" s="11" t="s">
        <v>0</v>
      </c>
      <c r="C55" s="12" t="s">
        <v>1</v>
      </c>
      <c r="D55" s="13" t="s">
        <v>98</v>
      </c>
      <c r="E55" s="14" t="s">
        <v>99</v>
      </c>
      <c r="F55" s="15">
        <v>72.93</v>
      </c>
      <c r="G55" s="16">
        <v>2150.0</v>
      </c>
      <c r="H55" s="17">
        <f t="shared" si="0"/>
        <v>156799.50000000003</v>
      </c>
      <c r="I55" s="18">
        <f t="shared" si="1"/>
        <v>7839.975000000002</v>
      </c>
      <c r="J55" s="18">
        <f t="shared" si="1"/>
        <v>391.99875000000014</v>
      </c>
      <c r="K55" s="18">
        <f t="shared" si="2"/>
        <v>235.19925000000006</v>
      </c>
      <c r="L55" s="18">
        <f t="shared" si="3"/>
        <v>156.79950000000005</v>
      </c>
      <c r="M55" s="18">
        <f t="shared" si="4"/>
        <v>78.39975000000001</v>
      </c>
      <c r="N55" s="18">
        <f t="shared" si="5"/>
        <v>7055.977500000001</v>
      </c>
      <c r="O55" s="18">
        <f t="shared" si="6"/>
        <v>1528.7951250000003</v>
      </c>
      <c r="P55" s="18">
        <f t="shared" si="7"/>
        <v>4703.985000000001</v>
      </c>
      <c r="Q55" s="19">
        <f t="shared" si="8"/>
        <v>21991.129875000002</v>
      </c>
    </row>
    <row r="56" spans="8:8" ht="20.1" customHeight="1">
      <c r="A56" s="10">
        <v>54.0</v>
      </c>
      <c r="B56" s="11" t="s">
        <v>0</v>
      </c>
      <c r="C56" s="12" t="s">
        <v>1</v>
      </c>
      <c r="D56" s="13" t="s">
        <v>100</v>
      </c>
      <c r="E56" s="14" t="s">
        <v>101</v>
      </c>
      <c r="F56" s="15">
        <v>63.37</v>
      </c>
      <c r="G56" s="16">
        <v>2100.0</v>
      </c>
      <c r="H56" s="17">
        <f t="shared" si="0"/>
        <v>133077.0</v>
      </c>
      <c r="I56" s="18">
        <f t="shared" si="1"/>
        <v>6653.85</v>
      </c>
      <c r="J56" s="18">
        <f t="shared" si="1"/>
        <v>332.69250000000005</v>
      </c>
      <c r="K56" s="18">
        <f t="shared" si="2"/>
        <v>199.6155</v>
      </c>
      <c r="L56" s="18">
        <f t="shared" si="3"/>
        <v>133.077</v>
      </c>
      <c r="M56" s="18">
        <f t="shared" si="4"/>
        <v>66.5385</v>
      </c>
      <c r="N56" s="18">
        <f t="shared" si="5"/>
        <v>5988.465</v>
      </c>
      <c r="O56" s="18">
        <f t="shared" si="6"/>
        <v>1297.50075</v>
      </c>
      <c r="P56" s="18">
        <f t="shared" si="7"/>
        <v>3992.31</v>
      </c>
      <c r="Q56" s="19">
        <f t="shared" si="8"/>
        <v>18664.04925</v>
      </c>
    </row>
    <row r="57" spans="8:8" ht="20.1" customHeight="1">
      <c r="A57" s="10">
        <v>55.0</v>
      </c>
      <c r="B57" s="11" t="s">
        <v>0</v>
      </c>
      <c r="C57" s="12" t="s">
        <v>1</v>
      </c>
      <c r="D57" s="13" t="s">
        <v>102</v>
      </c>
      <c r="E57" s="14" t="s">
        <v>103</v>
      </c>
      <c r="F57" s="15">
        <v>63.37</v>
      </c>
      <c r="G57" s="16">
        <v>2000.0</v>
      </c>
      <c r="H57" s="17">
        <f t="shared" si="0"/>
        <v>126740.0</v>
      </c>
      <c r="I57" s="18">
        <f t="shared" si="1"/>
        <v>6337.0</v>
      </c>
      <c r="J57" s="18">
        <f t="shared" si="1"/>
        <v>316.85</v>
      </c>
      <c r="K57" s="18">
        <f t="shared" si="2"/>
        <v>190.10999999999999</v>
      </c>
      <c r="L57" s="18">
        <f t="shared" si="3"/>
        <v>126.74000000000001</v>
      </c>
      <c r="M57" s="18">
        <f t="shared" si="4"/>
        <v>63.370000000000005</v>
      </c>
      <c r="N57" s="18">
        <f t="shared" si="5"/>
        <v>5703.3</v>
      </c>
      <c r="O57" s="18">
        <f t="shared" si="6"/>
        <v>1235.715</v>
      </c>
      <c r="P57" s="18">
        <f t="shared" si="7"/>
        <v>3802.2</v>
      </c>
      <c r="Q57" s="19">
        <f t="shared" si="8"/>
        <v>17775.285</v>
      </c>
    </row>
    <row r="58" spans="8:8" ht="20.1" customHeight="1">
      <c r="A58" s="10">
        <v>56.0</v>
      </c>
      <c r="B58" s="11" t="s">
        <v>0</v>
      </c>
      <c r="C58" s="12" t="s">
        <v>1</v>
      </c>
      <c r="D58" s="13" t="s">
        <v>104</v>
      </c>
      <c r="E58" s="14" t="s">
        <v>105</v>
      </c>
      <c r="F58" s="15">
        <v>74.89</v>
      </c>
      <c r="G58" s="16">
        <v>2160.0</v>
      </c>
      <c r="H58" s="17">
        <f t="shared" si="0"/>
        <v>161762.4</v>
      </c>
      <c r="I58" s="18">
        <f t="shared" si="1"/>
        <v>8088.12</v>
      </c>
      <c r="J58" s="18">
        <f t="shared" si="1"/>
        <v>404.406</v>
      </c>
      <c r="K58" s="18">
        <f t="shared" si="2"/>
        <v>242.6436</v>
      </c>
      <c r="L58" s="18">
        <f t="shared" si="3"/>
        <v>161.7624</v>
      </c>
      <c r="M58" s="18">
        <f t="shared" si="4"/>
        <v>80.88119999999999</v>
      </c>
      <c r="N58" s="18">
        <f t="shared" si="5"/>
        <v>7279.307999999999</v>
      </c>
      <c r="O58" s="18">
        <f t="shared" si="6"/>
        <v>1577.1834</v>
      </c>
      <c r="P58" s="18">
        <f t="shared" si="7"/>
        <v>4852.871999999999</v>
      </c>
      <c r="Q58" s="19">
        <f t="shared" si="8"/>
        <v>22687.176599999995</v>
      </c>
    </row>
    <row r="59" spans="8:8" ht="20.1" customHeight="1">
      <c r="A59" s="10">
        <v>57.0</v>
      </c>
      <c r="B59" s="11" t="s">
        <v>0</v>
      </c>
      <c r="C59" s="12" t="s">
        <v>1</v>
      </c>
      <c r="D59" s="13" t="s">
        <v>106</v>
      </c>
      <c r="E59" s="14" t="s">
        <v>107</v>
      </c>
      <c r="F59" s="15">
        <v>72.93</v>
      </c>
      <c r="G59" s="16">
        <v>2259.9999999999995</v>
      </c>
      <c r="H59" s="17">
        <f t="shared" si="0"/>
        <v>164821.8</v>
      </c>
      <c r="I59" s="18">
        <f t="shared" si="1"/>
        <v>8241.09</v>
      </c>
      <c r="J59" s="18">
        <f t="shared" si="1"/>
        <v>412.0545</v>
      </c>
      <c r="K59" s="18">
        <f t="shared" si="2"/>
        <v>247.2327</v>
      </c>
      <c r="L59" s="18">
        <f t="shared" si="3"/>
        <v>164.8218</v>
      </c>
      <c r="M59" s="18">
        <f t="shared" si="4"/>
        <v>82.4109</v>
      </c>
      <c r="N59" s="18">
        <f t="shared" si="5"/>
        <v>7416.980999999999</v>
      </c>
      <c r="O59" s="18">
        <f t="shared" si="6"/>
        <v>1607.01255</v>
      </c>
      <c r="P59" s="18">
        <f t="shared" si="7"/>
        <v>4944.6539999999995</v>
      </c>
      <c r="Q59" s="19">
        <f t="shared" si="8"/>
        <v>23116.257449999997</v>
      </c>
    </row>
    <row r="60" spans="8:8" ht="20.1" customHeight="1">
      <c r="A60" s="10">
        <v>58.0</v>
      </c>
      <c r="B60" s="11" t="s">
        <v>0</v>
      </c>
      <c r="C60" s="12" t="s">
        <v>1</v>
      </c>
      <c r="D60" s="13" t="s">
        <v>108</v>
      </c>
      <c r="E60" s="14" t="s">
        <v>109</v>
      </c>
      <c r="F60" s="15">
        <v>63.37</v>
      </c>
      <c r="G60" s="16">
        <v>2300.0</v>
      </c>
      <c r="H60" s="17">
        <f t="shared" si="0"/>
        <v>145751.0</v>
      </c>
      <c r="I60" s="18">
        <f t="shared" si="1"/>
        <v>7287.55</v>
      </c>
      <c r="J60" s="18">
        <f t="shared" si="1"/>
        <v>364.37750000000005</v>
      </c>
      <c r="K60" s="18">
        <f t="shared" si="2"/>
        <v>218.6265</v>
      </c>
      <c r="L60" s="18">
        <f t="shared" si="3"/>
        <v>145.751</v>
      </c>
      <c r="M60" s="18">
        <f t="shared" si="4"/>
        <v>72.8755</v>
      </c>
      <c r="N60" s="18">
        <f t="shared" si="5"/>
        <v>6558.795</v>
      </c>
      <c r="O60" s="18">
        <f t="shared" si="6"/>
        <v>1421.07225</v>
      </c>
      <c r="P60" s="18">
        <f t="shared" si="7"/>
        <v>4372.53</v>
      </c>
      <c r="Q60" s="19">
        <f t="shared" si="8"/>
        <v>20441.57775</v>
      </c>
    </row>
    <row r="61" spans="8:8" ht="20.1" customHeight="1">
      <c r="A61" s="10">
        <v>59.0</v>
      </c>
      <c r="B61" s="11" t="s">
        <v>31</v>
      </c>
      <c r="C61" s="15" t="s">
        <v>110</v>
      </c>
      <c r="D61" s="15" t="s">
        <v>111</v>
      </c>
      <c r="E61" s="24" t="s">
        <v>112</v>
      </c>
      <c r="F61" s="15">
        <v>149.02</v>
      </c>
      <c r="G61" s="16">
        <v>6500.0</v>
      </c>
      <c r="H61" s="17">
        <f t="shared" si="0"/>
        <v>968630.0000000001</v>
      </c>
      <c r="I61" s="18">
        <f t="shared" si="1"/>
        <v>48431.50000000001</v>
      </c>
      <c r="J61" s="18">
        <f t="shared" si="1"/>
        <v>2421.5750000000003</v>
      </c>
      <c r="K61" s="18">
        <f t="shared" si="2"/>
        <v>1452.9450000000002</v>
      </c>
      <c r="L61" s="18">
        <f t="shared" si="3"/>
        <v>968.6300000000001</v>
      </c>
      <c r="M61" s="18">
        <f t="shared" si="4"/>
        <v>484.31500000000005</v>
      </c>
      <c r="N61" s="18">
        <f t="shared" si="5"/>
        <v>43588.350000000006</v>
      </c>
      <c r="O61" s="18">
        <f t="shared" si="6"/>
        <v>9444.142500000002</v>
      </c>
      <c r="P61" s="18">
        <f t="shared" si="7"/>
        <v>29058.9</v>
      </c>
      <c r="Q61" s="19">
        <f t="shared" si="8"/>
        <v>135850.3575</v>
      </c>
    </row>
    <row r="62" spans="8:8" ht="20.1" customHeight="1">
      <c r="A62" s="10">
        <v>60.0</v>
      </c>
      <c r="B62" s="11" t="s">
        <v>31</v>
      </c>
      <c r="C62" s="15" t="s">
        <v>110</v>
      </c>
      <c r="D62" s="15" t="s">
        <v>111</v>
      </c>
      <c r="E62" s="24" t="s">
        <v>113</v>
      </c>
      <c r="F62" s="15">
        <v>128.18</v>
      </c>
      <c r="G62" s="16">
        <v>6500.0</v>
      </c>
      <c r="H62" s="17">
        <f t="shared" si="0"/>
        <v>833170.0</v>
      </c>
      <c r="I62" s="18">
        <f t="shared" si="1"/>
        <v>41658.5</v>
      </c>
      <c r="J62" s="18">
        <f t="shared" si="1"/>
        <v>2082.925</v>
      </c>
      <c r="K62" s="18">
        <f t="shared" si="2"/>
        <v>1249.7549999999999</v>
      </c>
      <c r="L62" s="18">
        <f t="shared" si="3"/>
        <v>833.1700000000001</v>
      </c>
      <c r="M62" s="18">
        <f t="shared" si="4"/>
        <v>416.58500000000004</v>
      </c>
      <c r="N62" s="18">
        <f t="shared" si="5"/>
        <v>37492.65</v>
      </c>
      <c r="O62" s="18">
        <f t="shared" si="6"/>
        <v>8123.4075</v>
      </c>
      <c r="P62" s="18">
        <f t="shared" si="7"/>
        <v>24995.1</v>
      </c>
      <c r="Q62" s="19">
        <f t="shared" si="8"/>
        <v>116852.0925</v>
      </c>
    </row>
    <row r="63" spans="8:8" ht="20.1" customHeight="1">
      <c r="A63" s="10">
        <v>61.0</v>
      </c>
      <c r="B63" s="11" t="s">
        <v>31</v>
      </c>
      <c r="C63" s="15" t="s">
        <v>110</v>
      </c>
      <c r="D63" s="15" t="s">
        <v>111</v>
      </c>
      <c r="E63" s="24" t="s">
        <v>114</v>
      </c>
      <c r="F63" s="15">
        <v>128.18</v>
      </c>
      <c r="G63" s="16">
        <v>6500.0</v>
      </c>
      <c r="H63" s="17">
        <f t="shared" si="0"/>
        <v>833170.0</v>
      </c>
      <c r="I63" s="18">
        <f t="shared" si="1"/>
        <v>41658.5</v>
      </c>
      <c r="J63" s="18">
        <f t="shared" si="1"/>
        <v>2082.925</v>
      </c>
      <c r="K63" s="18">
        <f t="shared" si="2"/>
        <v>1249.7549999999999</v>
      </c>
      <c r="L63" s="18">
        <f t="shared" si="3"/>
        <v>833.1700000000001</v>
      </c>
      <c r="M63" s="18">
        <f t="shared" si="4"/>
        <v>416.58500000000004</v>
      </c>
      <c r="N63" s="18">
        <f t="shared" si="5"/>
        <v>37492.65</v>
      </c>
      <c r="O63" s="18">
        <f t="shared" si="6"/>
        <v>8123.4075</v>
      </c>
      <c r="P63" s="18">
        <f t="shared" si="7"/>
        <v>24995.1</v>
      </c>
      <c r="Q63" s="19">
        <f t="shared" si="8"/>
        <v>116852.0925</v>
      </c>
    </row>
    <row r="64" spans="8:8" ht="20.1" customHeight="1">
      <c r="A64" s="10">
        <v>62.0</v>
      </c>
      <c r="B64" s="11" t="s">
        <v>31</v>
      </c>
      <c r="C64" s="15" t="s">
        <v>110</v>
      </c>
      <c r="D64" s="15" t="s">
        <v>111</v>
      </c>
      <c r="E64" s="24" t="s">
        <v>115</v>
      </c>
      <c r="F64" s="15">
        <v>69.02</v>
      </c>
      <c r="G64" s="16">
        <v>6500.0</v>
      </c>
      <c r="H64" s="17">
        <f t="shared" si="0"/>
        <v>448630.0</v>
      </c>
      <c r="I64" s="18">
        <f t="shared" si="1"/>
        <v>22431.5</v>
      </c>
      <c r="J64" s="18">
        <f t="shared" si="1"/>
        <v>1121.575</v>
      </c>
      <c r="K64" s="18">
        <f t="shared" si="2"/>
        <v>672.9449999999999</v>
      </c>
      <c r="L64" s="18">
        <f t="shared" si="3"/>
        <v>448.63</v>
      </c>
      <c r="M64" s="18">
        <f t="shared" si="4"/>
        <v>224.315</v>
      </c>
      <c r="N64" s="18">
        <f t="shared" si="5"/>
        <v>20188.35</v>
      </c>
      <c r="O64" s="18">
        <f t="shared" si="6"/>
        <v>4374.1425</v>
      </c>
      <c r="P64" s="18">
        <f t="shared" si="7"/>
        <v>13458.9</v>
      </c>
      <c r="Q64" s="19">
        <f t="shared" si="8"/>
        <v>62920.357500000006</v>
      </c>
    </row>
    <row r="65" spans="8:8" ht="20.1" customHeight="1">
      <c r="A65" s="10">
        <v>63.0</v>
      </c>
      <c r="B65" s="11" t="s">
        <v>31</v>
      </c>
      <c r="C65" s="23"/>
      <c r="D65" s="23" t="s">
        <v>82</v>
      </c>
      <c r="E65" s="24" t="s">
        <v>116</v>
      </c>
      <c r="F65" s="25">
        <v>162.67</v>
      </c>
      <c r="G65" s="16">
        <v>4000.0000000000005</v>
      </c>
      <c r="H65" s="17">
        <f t="shared" si="0"/>
        <v>650680.0</v>
      </c>
      <c r="I65" s="18">
        <f t="shared" si="1"/>
        <v>32534.0</v>
      </c>
      <c r="J65" s="18">
        <f t="shared" si="1"/>
        <v>1626.7</v>
      </c>
      <c r="K65" s="18">
        <f t="shared" si="2"/>
        <v>976.02</v>
      </c>
      <c r="L65" s="18">
        <f t="shared" si="3"/>
        <v>650.6800000000001</v>
      </c>
      <c r="M65" s="18">
        <f t="shared" si="4"/>
        <v>325.34000000000003</v>
      </c>
      <c r="N65" s="18">
        <f t="shared" si="5"/>
        <v>29280.6</v>
      </c>
      <c r="O65" s="18">
        <f t="shared" si="6"/>
        <v>6344.13</v>
      </c>
      <c r="P65" s="18">
        <f t="shared" si="7"/>
        <v>19520.399999999998</v>
      </c>
      <c r="Q65" s="19">
        <f t="shared" si="8"/>
        <v>91257.86999999998</v>
      </c>
    </row>
    <row r="66" spans="8:8" ht="20.1" customHeight="1">
      <c r="A66" s="10">
        <v>64.0</v>
      </c>
      <c r="B66" s="11" t="s">
        <v>31</v>
      </c>
      <c r="C66" s="15" t="s">
        <v>117</v>
      </c>
      <c r="D66" s="15" t="s">
        <v>118</v>
      </c>
      <c r="E66" s="24" t="s">
        <v>119</v>
      </c>
      <c r="F66" s="22">
        <v>162.67</v>
      </c>
      <c r="G66" s="16">
        <v>6499.600418024222</v>
      </c>
      <c r="H66" s="17">
        <f t="shared" si="0"/>
        <v>1057290.0</v>
      </c>
      <c r="I66" s="18">
        <f t="shared" si="1"/>
        <v>52864.5</v>
      </c>
      <c r="J66" s="18">
        <f t="shared" si="1"/>
        <v>2643.2250000000004</v>
      </c>
      <c r="K66" s="18">
        <f t="shared" si="2"/>
        <v>1585.935</v>
      </c>
      <c r="L66" s="18">
        <f t="shared" si="3"/>
        <v>1057.29</v>
      </c>
      <c r="M66" s="18">
        <f t="shared" si="4"/>
        <v>528.645</v>
      </c>
      <c r="N66" s="18">
        <f t="shared" si="5"/>
        <v>47578.049999999996</v>
      </c>
      <c r="O66" s="18">
        <f t="shared" si="6"/>
        <v>10308.5775</v>
      </c>
      <c r="P66" s="18">
        <f t="shared" si="7"/>
        <v>31718.699999999997</v>
      </c>
      <c r="Q66" s="19">
        <f t="shared" si="8"/>
        <v>148284.9225</v>
      </c>
    </row>
    <row r="67" spans="8:8" ht="20.1" customHeight="1">
      <c r="A67" s="10">
        <v>65.0</v>
      </c>
      <c r="B67" s="11" t="s">
        <v>0</v>
      </c>
      <c r="C67" s="12" t="s">
        <v>1</v>
      </c>
      <c r="D67" s="13" t="s">
        <v>120</v>
      </c>
      <c r="E67" s="14" t="s">
        <v>121</v>
      </c>
      <c r="F67" s="15">
        <v>63.35</v>
      </c>
      <c r="G67" s="16">
        <v>2150.0</v>
      </c>
      <c r="H67" s="17">
        <f t="shared" si="0"/>
        <v>136202.5</v>
      </c>
      <c r="I67" s="18">
        <f t="shared" si="1"/>
        <v>6810.125</v>
      </c>
      <c r="J67" s="18">
        <f t="shared" si="1"/>
        <v>340.50625</v>
      </c>
      <c r="K67" s="18">
        <f t="shared" si="2"/>
        <v>204.30374999999998</v>
      </c>
      <c r="L67" s="18">
        <f t="shared" si="3"/>
        <v>136.20250000000001</v>
      </c>
      <c r="M67" s="18">
        <f t="shared" si="4"/>
        <v>68.10125000000001</v>
      </c>
      <c r="N67" s="18">
        <f t="shared" si="5"/>
        <v>6129.1125</v>
      </c>
      <c r="O67" s="18">
        <f t="shared" si="6"/>
        <v>1327.974375</v>
      </c>
      <c r="P67" s="18">
        <f t="shared" si="7"/>
        <v>4086.075</v>
      </c>
      <c r="Q67" s="19">
        <f t="shared" si="8"/>
        <v>19102.400625</v>
      </c>
    </row>
    <row r="68" spans="8:8" ht="20.1" customHeight="1">
      <c r="A68" s="10">
        <v>66.0</v>
      </c>
      <c r="B68" s="11" t="s">
        <v>0</v>
      </c>
      <c r="C68" s="12" t="s">
        <v>1</v>
      </c>
      <c r="D68" s="13" t="s">
        <v>122</v>
      </c>
      <c r="E68" s="14" t="s">
        <v>123</v>
      </c>
      <c r="F68" s="15">
        <v>72.9</v>
      </c>
      <c r="G68" s="16">
        <v>2100.0</v>
      </c>
      <c r="H68" s="17">
        <f t="shared" si="9" ref="H68:H131">F68*G68</f>
        <v>153090.0</v>
      </c>
      <c r="I68" s="18">
        <f t="shared" si="10" ref="I68:J131">H68*0.05</f>
        <v>7654.5</v>
      </c>
      <c r="J68" s="18">
        <f t="shared" si="10"/>
        <v>382.725</v>
      </c>
      <c r="K68" s="18">
        <f t="shared" si="11" ref="K68:K131">I68*0.03</f>
        <v>229.635</v>
      </c>
      <c r="L68" s="18">
        <f t="shared" si="12" ref="L68:L131">I68*0.02</f>
        <v>153.09</v>
      </c>
      <c r="M68" s="18">
        <f t="shared" si="13" ref="M68:M131">H68*0.0005</f>
        <v>76.545</v>
      </c>
      <c r="N68" s="18">
        <f t="shared" si="14" ref="N68:N131">H68*0.045</f>
        <v>6889.05</v>
      </c>
      <c r="O68" s="18">
        <f t="shared" si="15" ref="O68:O131">H68*0.00975</f>
        <v>1492.6275</v>
      </c>
      <c r="P68" s="18">
        <f t="shared" si="16" ref="P68:P131">H68*0.03</f>
        <v>4592.7</v>
      </c>
      <c r="Q68" s="19">
        <f t="shared" si="17" ref="Q68:Q131">SUM(I68:P68)</f>
        <v>21470.8725</v>
      </c>
    </row>
    <row r="69" spans="8:8" ht="20.1" customHeight="1">
      <c r="A69" s="10">
        <v>67.0</v>
      </c>
      <c r="B69" s="11" t="s">
        <v>0</v>
      </c>
      <c r="C69" s="12" t="s">
        <v>1</v>
      </c>
      <c r="D69" s="13" t="s">
        <v>124</v>
      </c>
      <c r="E69" s="14" t="s">
        <v>125</v>
      </c>
      <c r="F69" s="15">
        <v>63.35</v>
      </c>
      <c r="G69" s="16">
        <v>2050.0</v>
      </c>
      <c r="H69" s="17">
        <f t="shared" si="9"/>
        <v>129867.5</v>
      </c>
      <c r="I69" s="18">
        <f t="shared" si="10"/>
        <v>6493.375</v>
      </c>
      <c r="J69" s="18">
        <f t="shared" si="10"/>
        <v>324.66875000000005</v>
      </c>
      <c r="K69" s="18">
        <f t="shared" si="11"/>
        <v>194.80124999999998</v>
      </c>
      <c r="L69" s="18">
        <f t="shared" si="12"/>
        <v>129.8675</v>
      </c>
      <c r="M69" s="18">
        <f t="shared" si="13"/>
        <v>64.93375</v>
      </c>
      <c r="N69" s="18">
        <f t="shared" si="14"/>
        <v>5844.037499999999</v>
      </c>
      <c r="O69" s="18">
        <f t="shared" si="15"/>
        <v>1266.208125</v>
      </c>
      <c r="P69" s="18">
        <f t="shared" si="16"/>
        <v>3896.0249999999996</v>
      </c>
      <c r="Q69" s="19">
        <f t="shared" si="17"/>
        <v>18213.916875000003</v>
      </c>
    </row>
    <row r="70" spans="8:8" ht="20.1" customHeight="1">
      <c r="A70" s="10">
        <v>68.0</v>
      </c>
      <c r="B70" s="11" t="s">
        <v>0</v>
      </c>
      <c r="C70" s="12" t="s">
        <v>1</v>
      </c>
      <c r="D70" s="13" t="s">
        <v>126</v>
      </c>
      <c r="E70" s="14" t="s">
        <v>127</v>
      </c>
      <c r="F70" s="15">
        <v>73.12</v>
      </c>
      <c r="G70" s="16">
        <v>2050.0</v>
      </c>
      <c r="H70" s="17">
        <f t="shared" si="9"/>
        <v>149896.0</v>
      </c>
      <c r="I70" s="18">
        <f t="shared" si="10"/>
        <v>7494.8</v>
      </c>
      <c r="J70" s="18">
        <f t="shared" si="10"/>
        <v>374.74</v>
      </c>
      <c r="K70" s="18">
        <f t="shared" si="11"/>
        <v>224.844</v>
      </c>
      <c r="L70" s="18">
        <f t="shared" si="12"/>
        <v>149.89600000000002</v>
      </c>
      <c r="M70" s="18">
        <f t="shared" si="13"/>
        <v>74.94800000000001</v>
      </c>
      <c r="N70" s="18">
        <f t="shared" si="14"/>
        <v>6745.32</v>
      </c>
      <c r="O70" s="18">
        <f t="shared" si="15"/>
        <v>1461.486</v>
      </c>
      <c r="P70" s="18">
        <f t="shared" si="16"/>
        <v>4496.88</v>
      </c>
      <c r="Q70" s="19">
        <f t="shared" si="17"/>
        <v>21022.914</v>
      </c>
    </row>
    <row r="71" spans="8:8" ht="20.1" customHeight="1">
      <c r="A71" s="10">
        <v>69.0</v>
      </c>
      <c r="B71" s="11" t="s">
        <v>0</v>
      </c>
      <c r="C71" s="12" t="s">
        <v>1</v>
      </c>
      <c r="D71" s="20" t="s">
        <v>128</v>
      </c>
      <c r="E71" s="14" t="s">
        <v>129</v>
      </c>
      <c r="F71" s="15">
        <v>72.9</v>
      </c>
      <c r="G71" s="16">
        <v>1999.9999999999998</v>
      </c>
      <c r="H71" s="17">
        <f t="shared" si="9"/>
        <v>145800.0</v>
      </c>
      <c r="I71" s="18">
        <f t="shared" si="10"/>
        <v>7290.0</v>
      </c>
      <c r="J71" s="18">
        <f t="shared" si="10"/>
        <v>364.5</v>
      </c>
      <c r="K71" s="18">
        <f t="shared" si="11"/>
        <v>218.7</v>
      </c>
      <c r="L71" s="18">
        <f t="shared" si="12"/>
        <v>145.8</v>
      </c>
      <c r="M71" s="18">
        <f t="shared" si="13"/>
        <v>72.9</v>
      </c>
      <c r="N71" s="18">
        <f t="shared" si="14"/>
        <v>6561.0</v>
      </c>
      <c r="O71" s="18">
        <f t="shared" si="15"/>
        <v>1421.55</v>
      </c>
      <c r="P71" s="18">
        <f t="shared" si="16"/>
        <v>4374.0</v>
      </c>
      <c r="Q71" s="19">
        <f t="shared" si="17"/>
        <v>20448.449999999997</v>
      </c>
    </row>
    <row r="72" spans="8:8" ht="20.1" customHeight="1">
      <c r="A72" s="10">
        <v>70.0</v>
      </c>
      <c r="B72" s="11" t="s">
        <v>0</v>
      </c>
      <c r="C72" s="12" t="s">
        <v>1</v>
      </c>
      <c r="D72" s="13" t="s">
        <v>130</v>
      </c>
      <c r="E72" s="14" t="s">
        <v>131</v>
      </c>
      <c r="F72" s="15">
        <v>73.12</v>
      </c>
      <c r="G72" s="16">
        <v>1999.9999999999998</v>
      </c>
      <c r="H72" s="17">
        <f t="shared" si="9"/>
        <v>146240.0</v>
      </c>
      <c r="I72" s="18">
        <f t="shared" si="10"/>
        <v>7312.0</v>
      </c>
      <c r="J72" s="18">
        <f t="shared" si="10"/>
        <v>365.6</v>
      </c>
      <c r="K72" s="18">
        <f t="shared" si="11"/>
        <v>219.35999999999999</v>
      </c>
      <c r="L72" s="18">
        <f t="shared" si="12"/>
        <v>146.24</v>
      </c>
      <c r="M72" s="18">
        <f t="shared" si="13"/>
        <v>73.12</v>
      </c>
      <c r="N72" s="18">
        <f t="shared" si="14"/>
        <v>6580.8</v>
      </c>
      <c r="O72" s="18">
        <f t="shared" si="15"/>
        <v>1425.84</v>
      </c>
      <c r="P72" s="18">
        <f t="shared" si="16"/>
        <v>4387.2</v>
      </c>
      <c r="Q72" s="19">
        <f t="shared" si="17"/>
        <v>20510.16</v>
      </c>
    </row>
    <row r="73" spans="8:8" ht="20.1" customHeight="1">
      <c r="A73" s="10">
        <v>71.0</v>
      </c>
      <c r="B73" s="11" t="s">
        <v>0</v>
      </c>
      <c r="C73" s="12" t="s">
        <v>1</v>
      </c>
      <c r="D73" s="13" t="s">
        <v>132</v>
      </c>
      <c r="E73" s="14" t="s">
        <v>133</v>
      </c>
      <c r="F73" s="15">
        <v>72.9</v>
      </c>
      <c r="G73" s="16">
        <v>2100.0</v>
      </c>
      <c r="H73" s="17">
        <f t="shared" si="9"/>
        <v>153090.0</v>
      </c>
      <c r="I73" s="18">
        <f t="shared" si="10"/>
        <v>7654.5</v>
      </c>
      <c r="J73" s="18">
        <f t="shared" si="10"/>
        <v>382.725</v>
      </c>
      <c r="K73" s="18">
        <f t="shared" si="11"/>
        <v>229.635</v>
      </c>
      <c r="L73" s="18">
        <f t="shared" si="12"/>
        <v>153.09</v>
      </c>
      <c r="M73" s="18">
        <f t="shared" si="13"/>
        <v>76.545</v>
      </c>
      <c r="N73" s="18">
        <f t="shared" si="14"/>
        <v>6889.05</v>
      </c>
      <c r="O73" s="18">
        <f t="shared" si="15"/>
        <v>1492.6275</v>
      </c>
      <c r="P73" s="18">
        <f t="shared" si="16"/>
        <v>4592.7</v>
      </c>
      <c r="Q73" s="19">
        <f t="shared" si="17"/>
        <v>21470.8725</v>
      </c>
    </row>
    <row r="74" spans="8:8" ht="20.1" customHeight="1">
      <c r="A74" s="10">
        <v>72.0</v>
      </c>
      <c r="B74" s="11" t="s">
        <v>0</v>
      </c>
      <c r="C74" s="12" t="s">
        <v>1</v>
      </c>
      <c r="D74" s="13" t="s">
        <v>134</v>
      </c>
      <c r="E74" s="14" t="s">
        <v>135</v>
      </c>
      <c r="F74" s="15">
        <v>63.35</v>
      </c>
      <c r="G74" s="16">
        <v>2050.0</v>
      </c>
      <c r="H74" s="17">
        <f t="shared" si="9"/>
        <v>129867.5</v>
      </c>
      <c r="I74" s="18">
        <f t="shared" si="10"/>
        <v>6493.375</v>
      </c>
      <c r="J74" s="18">
        <f t="shared" si="10"/>
        <v>324.66875000000005</v>
      </c>
      <c r="K74" s="18">
        <f t="shared" si="11"/>
        <v>194.80124999999998</v>
      </c>
      <c r="L74" s="18">
        <f t="shared" si="12"/>
        <v>129.8675</v>
      </c>
      <c r="M74" s="18">
        <f t="shared" si="13"/>
        <v>64.93375</v>
      </c>
      <c r="N74" s="18">
        <f t="shared" si="14"/>
        <v>5844.037499999999</v>
      </c>
      <c r="O74" s="18">
        <f t="shared" si="15"/>
        <v>1266.208125</v>
      </c>
      <c r="P74" s="18">
        <f t="shared" si="16"/>
        <v>3896.0249999999996</v>
      </c>
      <c r="Q74" s="19">
        <f t="shared" si="17"/>
        <v>18213.916875000003</v>
      </c>
    </row>
    <row r="75" spans="8:8" ht="20.1" customHeight="1">
      <c r="A75" s="10">
        <v>73.0</v>
      </c>
      <c r="B75" s="11" t="s">
        <v>0</v>
      </c>
      <c r="C75" s="12" t="s">
        <v>1</v>
      </c>
      <c r="D75" s="13" t="s">
        <v>136</v>
      </c>
      <c r="E75" s="14" t="s">
        <v>137</v>
      </c>
      <c r="F75" s="15">
        <v>72.9</v>
      </c>
      <c r="G75" s="16">
        <v>2160.0</v>
      </c>
      <c r="H75" s="17">
        <f t="shared" si="9"/>
        <v>157464.0</v>
      </c>
      <c r="I75" s="18">
        <f t="shared" si="10"/>
        <v>7873.200000000001</v>
      </c>
      <c r="J75" s="18">
        <f t="shared" si="10"/>
        <v>393.6600000000001</v>
      </c>
      <c r="K75" s="18">
        <f t="shared" si="11"/>
        <v>236.19600000000003</v>
      </c>
      <c r="L75" s="18">
        <f t="shared" si="12"/>
        <v>157.46400000000003</v>
      </c>
      <c r="M75" s="18">
        <f t="shared" si="13"/>
        <v>78.732</v>
      </c>
      <c r="N75" s="18">
        <f t="shared" si="14"/>
        <v>7085.88</v>
      </c>
      <c r="O75" s="18">
        <f t="shared" si="15"/>
        <v>1535.274</v>
      </c>
      <c r="P75" s="18">
        <f t="shared" si="16"/>
        <v>4723.92</v>
      </c>
      <c r="Q75" s="19">
        <f t="shared" si="17"/>
        <v>22084.326</v>
      </c>
    </row>
    <row r="76" spans="8:8" ht="20.1" customHeight="1">
      <c r="A76" s="10">
        <v>74.0</v>
      </c>
      <c r="B76" s="11" t="s">
        <v>0</v>
      </c>
      <c r="C76" s="12" t="s">
        <v>1</v>
      </c>
      <c r="D76" s="13" t="s">
        <v>138</v>
      </c>
      <c r="E76" s="14" t="s">
        <v>139</v>
      </c>
      <c r="F76" s="15">
        <v>72.9</v>
      </c>
      <c r="G76" s="16">
        <v>1949.9999999999998</v>
      </c>
      <c r="H76" s="17">
        <f t="shared" si="9"/>
        <v>142155.0</v>
      </c>
      <c r="I76" s="18">
        <f t="shared" si="10"/>
        <v>7107.75</v>
      </c>
      <c r="J76" s="18">
        <f t="shared" si="10"/>
        <v>355.38750000000005</v>
      </c>
      <c r="K76" s="18">
        <f t="shared" si="11"/>
        <v>213.2325</v>
      </c>
      <c r="L76" s="18">
        <f t="shared" si="12"/>
        <v>142.155</v>
      </c>
      <c r="M76" s="18">
        <f t="shared" si="13"/>
        <v>71.0775</v>
      </c>
      <c r="N76" s="18">
        <f t="shared" si="14"/>
        <v>6396.974999999999</v>
      </c>
      <c r="O76" s="18">
        <f t="shared" si="15"/>
        <v>1386.01125</v>
      </c>
      <c r="P76" s="18">
        <f t="shared" si="16"/>
        <v>4264.65</v>
      </c>
      <c r="Q76" s="19">
        <f t="shared" si="17"/>
        <v>19937.238749999997</v>
      </c>
    </row>
    <row r="77" spans="8:8" ht="20.1" customHeight="1">
      <c r="A77" s="10">
        <v>75.0</v>
      </c>
      <c r="B77" s="11" t="s">
        <v>0</v>
      </c>
      <c r="C77" s="12" t="s">
        <v>1</v>
      </c>
      <c r="D77" s="13" t="s">
        <v>140</v>
      </c>
      <c r="E77" s="14" t="s">
        <v>141</v>
      </c>
      <c r="F77" s="15">
        <v>63.35</v>
      </c>
      <c r="G77" s="16">
        <v>1900.0</v>
      </c>
      <c r="H77" s="17">
        <f t="shared" si="9"/>
        <v>120365.0</v>
      </c>
      <c r="I77" s="18">
        <f t="shared" si="10"/>
        <v>6018.25</v>
      </c>
      <c r="J77" s="18">
        <f t="shared" si="10"/>
        <v>300.9125</v>
      </c>
      <c r="K77" s="18">
        <f t="shared" si="11"/>
        <v>180.54749999999999</v>
      </c>
      <c r="L77" s="18">
        <f t="shared" si="12"/>
        <v>120.36500000000001</v>
      </c>
      <c r="M77" s="18">
        <f t="shared" si="13"/>
        <v>60.182500000000005</v>
      </c>
      <c r="N77" s="18">
        <f t="shared" si="14"/>
        <v>5416.425</v>
      </c>
      <c r="O77" s="18">
        <f t="shared" si="15"/>
        <v>1173.55875</v>
      </c>
      <c r="P77" s="18">
        <f t="shared" si="16"/>
        <v>3610.95</v>
      </c>
      <c r="Q77" s="19">
        <f t="shared" si="17"/>
        <v>16881.19125</v>
      </c>
    </row>
    <row r="78" spans="8:8" ht="20.1" customHeight="1">
      <c r="A78" s="10">
        <v>76.0</v>
      </c>
      <c r="B78" s="11" t="s">
        <v>0</v>
      </c>
      <c r="C78" s="12" t="s">
        <v>1</v>
      </c>
      <c r="D78" s="13" t="s">
        <v>142</v>
      </c>
      <c r="E78" s="14" t="s">
        <v>143</v>
      </c>
      <c r="F78" s="15">
        <v>72.9</v>
      </c>
      <c r="G78" s="16">
        <v>1949.9999999999998</v>
      </c>
      <c r="H78" s="17">
        <f t="shared" si="9"/>
        <v>142155.0</v>
      </c>
      <c r="I78" s="18">
        <f t="shared" si="10"/>
        <v>7107.75</v>
      </c>
      <c r="J78" s="18">
        <f t="shared" si="10"/>
        <v>355.38750000000005</v>
      </c>
      <c r="K78" s="18">
        <f t="shared" si="11"/>
        <v>213.2325</v>
      </c>
      <c r="L78" s="18">
        <f t="shared" si="12"/>
        <v>142.155</v>
      </c>
      <c r="M78" s="18">
        <f t="shared" si="13"/>
        <v>71.0775</v>
      </c>
      <c r="N78" s="18">
        <f t="shared" si="14"/>
        <v>6396.974999999999</v>
      </c>
      <c r="O78" s="18">
        <f t="shared" si="15"/>
        <v>1386.01125</v>
      </c>
      <c r="P78" s="18">
        <f t="shared" si="16"/>
        <v>4264.65</v>
      </c>
      <c r="Q78" s="19">
        <f t="shared" si="17"/>
        <v>19937.238749999997</v>
      </c>
    </row>
    <row r="79" spans="8:8" ht="20.1" customHeight="1">
      <c r="A79" s="10">
        <v>77.0</v>
      </c>
      <c r="B79" s="11" t="s">
        <v>24</v>
      </c>
      <c r="C79" s="12" t="s">
        <v>1</v>
      </c>
      <c r="D79" s="20" t="s">
        <v>144</v>
      </c>
      <c r="E79" s="14" t="s">
        <v>145</v>
      </c>
      <c r="F79" s="15">
        <v>79.8</v>
      </c>
      <c r="G79" s="16">
        <v>1650.0</v>
      </c>
      <c r="H79" s="17">
        <f t="shared" si="9"/>
        <v>131670.0</v>
      </c>
      <c r="I79" s="18">
        <f t="shared" si="10"/>
        <v>6583.5</v>
      </c>
      <c r="J79" s="18">
        <f t="shared" si="10"/>
        <v>329.175</v>
      </c>
      <c r="K79" s="18">
        <f t="shared" si="11"/>
        <v>197.505</v>
      </c>
      <c r="L79" s="18">
        <f t="shared" si="12"/>
        <v>131.67000000000002</v>
      </c>
      <c r="M79" s="18">
        <f t="shared" si="13"/>
        <v>65.83500000000001</v>
      </c>
      <c r="N79" s="18">
        <f t="shared" si="14"/>
        <v>5925.15</v>
      </c>
      <c r="O79" s="18">
        <f t="shared" si="15"/>
        <v>1283.7825</v>
      </c>
      <c r="P79" s="18">
        <f t="shared" si="16"/>
        <v>3950.1</v>
      </c>
      <c r="Q79" s="19">
        <f t="shared" si="17"/>
        <v>18466.7175</v>
      </c>
    </row>
    <row r="80" spans="8:8" ht="20.1" customHeight="1">
      <c r="A80" s="10">
        <v>78.0</v>
      </c>
      <c r="B80" s="11" t="s">
        <v>0</v>
      </c>
      <c r="C80" s="12" t="s">
        <v>1</v>
      </c>
      <c r="D80" s="13" t="s">
        <v>146</v>
      </c>
      <c r="E80" s="14" t="s">
        <v>147</v>
      </c>
      <c r="F80" s="15">
        <v>74.86</v>
      </c>
      <c r="G80" s="16">
        <v>2150.0</v>
      </c>
      <c r="H80" s="17">
        <f t="shared" si="9"/>
        <v>160949.0</v>
      </c>
      <c r="I80" s="18">
        <f t="shared" si="10"/>
        <v>8047.450000000001</v>
      </c>
      <c r="J80" s="18">
        <f t="shared" si="10"/>
        <v>402.37250000000006</v>
      </c>
      <c r="K80" s="18">
        <f t="shared" si="11"/>
        <v>241.42350000000002</v>
      </c>
      <c r="L80" s="18">
        <f t="shared" si="12"/>
        <v>160.949</v>
      </c>
      <c r="M80" s="18">
        <f t="shared" si="13"/>
        <v>80.4745</v>
      </c>
      <c r="N80" s="18">
        <f t="shared" si="14"/>
        <v>7242.705</v>
      </c>
      <c r="O80" s="18">
        <f t="shared" si="15"/>
        <v>1569.25275</v>
      </c>
      <c r="P80" s="18">
        <f t="shared" si="16"/>
        <v>4828.47</v>
      </c>
      <c r="Q80" s="19">
        <f t="shared" si="17"/>
        <v>22573.097250000003</v>
      </c>
    </row>
    <row r="81" spans="8:8" ht="20.1" customHeight="1">
      <c r="A81" s="10">
        <v>79.0</v>
      </c>
      <c r="B81" s="11" t="s">
        <v>0</v>
      </c>
      <c r="C81" s="12" t="s">
        <v>1</v>
      </c>
      <c r="D81" s="13" t="s">
        <v>148</v>
      </c>
      <c r="E81" s="14" t="s">
        <v>149</v>
      </c>
      <c r="F81" s="15">
        <v>63.35</v>
      </c>
      <c r="G81" s="16">
        <v>2050.0</v>
      </c>
      <c r="H81" s="17">
        <f t="shared" si="9"/>
        <v>129867.5</v>
      </c>
      <c r="I81" s="18">
        <f t="shared" si="10"/>
        <v>6493.375</v>
      </c>
      <c r="J81" s="18">
        <f t="shared" si="10"/>
        <v>324.66875000000005</v>
      </c>
      <c r="K81" s="18">
        <f t="shared" si="11"/>
        <v>194.80124999999998</v>
      </c>
      <c r="L81" s="18">
        <f t="shared" si="12"/>
        <v>129.8675</v>
      </c>
      <c r="M81" s="18">
        <f t="shared" si="13"/>
        <v>64.93375</v>
      </c>
      <c r="N81" s="18">
        <f t="shared" si="14"/>
        <v>5844.037499999999</v>
      </c>
      <c r="O81" s="18">
        <f t="shared" si="15"/>
        <v>1266.208125</v>
      </c>
      <c r="P81" s="18">
        <f t="shared" si="16"/>
        <v>3896.0249999999996</v>
      </c>
      <c r="Q81" s="19">
        <f t="shared" si="17"/>
        <v>18213.916875000003</v>
      </c>
    </row>
    <row r="82" spans="8:8" ht="20.1" customHeight="1">
      <c r="A82" s="10">
        <v>80.0</v>
      </c>
      <c r="B82" s="11" t="s">
        <v>0</v>
      </c>
      <c r="C82" s="12" t="s">
        <v>1</v>
      </c>
      <c r="D82" s="13" t="s">
        <v>150</v>
      </c>
      <c r="E82" s="14" t="s">
        <v>151</v>
      </c>
      <c r="F82" s="15">
        <v>74.86</v>
      </c>
      <c r="G82" s="16">
        <v>2100.0</v>
      </c>
      <c r="H82" s="17">
        <f t="shared" si="9"/>
        <v>157206.0</v>
      </c>
      <c r="I82" s="18">
        <f t="shared" si="10"/>
        <v>7860.3</v>
      </c>
      <c r="J82" s="18">
        <f t="shared" si="10"/>
        <v>393.01500000000004</v>
      </c>
      <c r="K82" s="18">
        <f t="shared" si="11"/>
        <v>235.809</v>
      </c>
      <c r="L82" s="18">
        <f t="shared" si="12"/>
        <v>157.20600000000002</v>
      </c>
      <c r="M82" s="18">
        <f t="shared" si="13"/>
        <v>78.60300000000001</v>
      </c>
      <c r="N82" s="18">
        <f t="shared" si="14"/>
        <v>7074.2699999999995</v>
      </c>
      <c r="O82" s="18">
        <f t="shared" si="15"/>
        <v>1532.7585</v>
      </c>
      <c r="P82" s="18">
        <f t="shared" si="16"/>
        <v>4716.179999999999</v>
      </c>
      <c r="Q82" s="19">
        <f t="shared" si="17"/>
        <v>22048.141499999998</v>
      </c>
    </row>
    <row r="83" spans="8:8" ht="20.1" customHeight="1">
      <c r="A83" s="10">
        <v>81.0</v>
      </c>
      <c r="B83" s="11" t="s">
        <v>0</v>
      </c>
      <c r="C83" s="12" t="s">
        <v>1</v>
      </c>
      <c r="D83" s="13" t="s">
        <v>152</v>
      </c>
      <c r="E83" s="14" t="s">
        <v>153</v>
      </c>
      <c r="F83" s="15">
        <v>63.35</v>
      </c>
      <c r="G83" s="16">
        <v>2050.0</v>
      </c>
      <c r="H83" s="17">
        <f t="shared" si="9"/>
        <v>129867.5</v>
      </c>
      <c r="I83" s="18">
        <f t="shared" si="10"/>
        <v>6493.375</v>
      </c>
      <c r="J83" s="18">
        <f t="shared" si="10"/>
        <v>324.66875000000005</v>
      </c>
      <c r="K83" s="18">
        <f t="shared" si="11"/>
        <v>194.80124999999998</v>
      </c>
      <c r="L83" s="18">
        <f t="shared" si="12"/>
        <v>129.8675</v>
      </c>
      <c r="M83" s="18">
        <f t="shared" si="13"/>
        <v>64.93375</v>
      </c>
      <c r="N83" s="18">
        <f t="shared" si="14"/>
        <v>5844.037499999999</v>
      </c>
      <c r="O83" s="18">
        <f t="shared" si="15"/>
        <v>1266.208125</v>
      </c>
      <c r="P83" s="18">
        <f t="shared" si="16"/>
        <v>3896.0249999999996</v>
      </c>
      <c r="Q83" s="19">
        <f t="shared" si="17"/>
        <v>18213.916875000003</v>
      </c>
    </row>
    <row r="84" spans="8:8" ht="20.1" customHeight="1">
      <c r="A84" s="10">
        <v>82.0</v>
      </c>
      <c r="B84" s="11" t="s">
        <v>0</v>
      </c>
      <c r="C84" s="12" t="s">
        <v>1</v>
      </c>
      <c r="D84" s="13" t="s">
        <v>154</v>
      </c>
      <c r="E84" s="14" t="s">
        <v>155</v>
      </c>
      <c r="F84" s="15">
        <v>74.86</v>
      </c>
      <c r="G84" s="16">
        <v>2080.0</v>
      </c>
      <c r="H84" s="17">
        <f t="shared" si="9"/>
        <v>155708.8</v>
      </c>
      <c r="I84" s="18">
        <f t="shared" si="10"/>
        <v>7785.44</v>
      </c>
      <c r="J84" s="18">
        <f t="shared" si="10"/>
        <v>389.272</v>
      </c>
      <c r="K84" s="18">
        <f t="shared" si="11"/>
        <v>233.56319999999997</v>
      </c>
      <c r="L84" s="18">
        <f t="shared" si="12"/>
        <v>155.7088</v>
      </c>
      <c r="M84" s="18">
        <f t="shared" si="13"/>
        <v>77.8544</v>
      </c>
      <c r="N84" s="18">
        <f t="shared" si="14"/>
        <v>7006.895999999999</v>
      </c>
      <c r="O84" s="18">
        <f t="shared" si="15"/>
        <v>1518.1607999999999</v>
      </c>
      <c r="P84" s="18">
        <f t="shared" si="16"/>
        <v>4671.263999999999</v>
      </c>
      <c r="Q84" s="19">
        <f t="shared" si="17"/>
        <v>21838.1592</v>
      </c>
    </row>
    <row r="85" spans="8:8" ht="20.1" customHeight="1">
      <c r="A85" s="10">
        <v>83.0</v>
      </c>
      <c r="B85" s="11" t="s">
        <v>0</v>
      </c>
      <c r="C85" s="12" t="s">
        <v>1</v>
      </c>
      <c r="D85" s="13" t="s">
        <v>156</v>
      </c>
      <c r="E85" s="14" t="s">
        <v>157</v>
      </c>
      <c r="F85" s="15">
        <v>63.35</v>
      </c>
      <c r="G85" s="16">
        <v>2000.0</v>
      </c>
      <c r="H85" s="17">
        <f t="shared" si="9"/>
        <v>126700.0</v>
      </c>
      <c r="I85" s="18">
        <f t="shared" si="10"/>
        <v>6335.0</v>
      </c>
      <c r="J85" s="18">
        <f t="shared" si="10"/>
        <v>316.75</v>
      </c>
      <c r="K85" s="18">
        <f t="shared" si="11"/>
        <v>190.04999999999998</v>
      </c>
      <c r="L85" s="18">
        <f t="shared" si="12"/>
        <v>126.7</v>
      </c>
      <c r="M85" s="18">
        <f t="shared" si="13"/>
        <v>63.35</v>
      </c>
      <c r="N85" s="18">
        <f t="shared" si="14"/>
        <v>5701.5</v>
      </c>
      <c r="O85" s="18">
        <f t="shared" si="15"/>
        <v>1235.325</v>
      </c>
      <c r="P85" s="18">
        <f t="shared" si="16"/>
        <v>3801.0</v>
      </c>
      <c r="Q85" s="19">
        <f t="shared" si="17"/>
        <v>17769.675000000003</v>
      </c>
    </row>
    <row r="86" spans="8:8" ht="20.1" customHeight="1">
      <c r="A86" s="10">
        <v>84.0</v>
      </c>
      <c r="B86" s="11" t="s">
        <v>31</v>
      </c>
      <c r="C86" s="13" t="s">
        <v>1454</v>
      </c>
      <c r="D86" s="13" t="s">
        <v>159</v>
      </c>
      <c r="E86" s="24" t="s">
        <v>160</v>
      </c>
      <c r="F86" s="13">
        <v>213.6</v>
      </c>
      <c r="G86" s="16">
        <v>3800.0</v>
      </c>
      <c r="H86" s="17">
        <f t="shared" si="9"/>
        <v>811680.0</v>
      </c>
      <c r="I86" s="18">
        <f t="shared" si="10"/>
        <v>40584.0</v>
      </c>
      <c r="J86" s="18">
        <f t="shared" si="10"/>
        <v>2029.2</v>
      </c>
      <c r="K86" s="18">
        <f t="shared" si="11"/>
        <v>1217.52</v>
      </c>
      <c r="L86" s="18">
        <f t="shared" si="12"/>
        <v>811.6800000000001</v>
      </c>
      <c r="M86" s="18">
        <f t="shared" si="13"/>
        <v>405.84000000000003</v>
      </c>
      <c r="N86" s="18">
        <f t="shared" si="14"/>
        <v>36525.6</v>
      </c>
      <c r="O86" s="18">
        <f t="shared" si="15"/>
        <v>7913.88</v>
      </c>
      <c r="P86" s="18">
        <f t="shared" si="16"/>
        <v>24350.399999999998</v>
      </c>
      <c r="Q86" s="19">
        <f t="shared" si="17"/>
        <v>113838.12</v>
      </c>
    </row>
    <row r="87" spans="8:8" ht="20.1" customHeight="1">
      <c r="A87" s="10">
        <v>85.0</v>
      </c>
      <c r="B87" s="11" t="s">
        <v>0</v>
      </c>
      <c r="C87" s="12" t="s">
        <v>1</v>
      </c>
      <c r="D87" s="13" t="s">
        <v>161</v>
      </c>
      <c r="E87" s="26" t="s">
        <v>162</v>
      </c>
      <c r="F87" s="27">
        <v>73.06</v>
      </c>
      <c r="G87" s="16">
        <v>2100.0</v>
      </c>
      <c r="H87" s="17">
        <f t="shared" si="9"/>
        <v>153426.0</v>
      </c>
      <c r="I87" s="18">
        <f t="shared" si="10"/>
        <v>7671.3</v>
      </c>
      <c r="J87" s="18">
        <f t="shared" si="10"/>
        <v>383.56500000000005</v>
      </c>
      <c r="K87" s="18">
        <f t="shared" si="11"/>
        <v>230.139</v>
      </c>
      <c r="L87" s="18">
        <f t="shared" si="12"/>
        <v>153.42600000000002</v>
      </c>
      <c r="M87" s="18">
        <f t="shared" si="13"/>
        <v>76.71300000000001</v>
      </c>
      <c r="N87" s="18">
        <f t="shared" si="14"/>
        <v>6904.17</v>
      </c>
      <c r="O87" s="18">
        <f t="shared" si="15"/>
        <v>1495.9035</v>
      </c>
      <c r="P87" s="18">
        <f t="shared" si="16"/>
        <v>4602.78</v>
      </c>
      <c r="Q87" s="19">
        <f t="shared" si="17"/>
        <v>21517.996499999997</v>
      </c>
    </row>
    <row r="88" spans="8:8" ht="20.1" customHeight="1">
      <c r="A88" s="10">
        <v>86.0</v>
      </c>
      <c r="B88" s="11" t="s">
        <v>0</v>
      </c>
      <c r="C88" s="12" t="s">
        <v>1</v>
      </c>
      <c r="D88" s="13" t="s">
        <v>163</v>
      </c>
      <c r="E88" s="14" t="s">
        <v>164</v>
      </c>
      <c r="F88" s="27">
        <v>73.06</v>
      </c>
      <c r="G88" s="16">
        <v>2000.0</v>
      </c>
      <c r="H88" s="17">
        <f t="shared" si="9"/>
        <v>146120.0</v>
      </c>
      <c r="I88" s="18">
        <f t="shared" si="10"/>
        <v>7306.0</v>
      </c>
      <c r="J88" s="18">
        <f t="shared" si="10"/>
        <v>365.3</v>
      </c>
      <c r="K88" s="18">
        <f t="shared" si="11"/>
        <v>219.17999999999998</v>
      </c>
      <c r="L88" s="18">
        <f t="shared" si="12"/>
        <v>146.12</v>
      </c>
      <c r="M88" s="18">
        <f t="shared" si="13"/>
        <v>73.06</v>
      </c>
      <c r="N88" s="18">
        <f t="shared" si="14"/>
        <v>6575.4</v>
      </c>
      <c r="O88" s="18">
        <f t="shared" si="15"/>
        <v>1424.67</v>
      </c>
      <c r="P88" s="18">
        <f t="shared" si="16"/>
        <v>4383.599999999999</v>
      </c>
      <c r="Q88" s="19">
        <f t="shared" si="17"/>
        <v>20493.33</v>
      </c>
    </row>
    <row r="89" spans="8:8" ht="20.1" customHeight="1">
      <c r="A89" s="10">
        <v>87.0</v>
      </c>
      <c r="B89" s="11" t="s">
        <v>0</v>
      </c>
      <c r="C89" s="12" t="s">
        <v>1</v>
      </c>
      <c r="D89" s="13" t="s">
        <v>165</v>
      </c>
      <c r="E89" s="14" t="s">
        <v>166</v>
      </c>
      <c r="F89" s="27">
        <v>63.49</v>
      </c>
      <c r="G89" s="16">
        <v>1900.0</v>
      </c>
      <c r="H89" s="17">
        <f t="shared" si="9"/>
        <v>120631.0</v>
      </c>
      <c r="I89" s="18">
        <f t="shared" si="10"/>
        <v>6031.55</v>
      </c>
      <c r="J89" s="18">
        <f t="shared" si="10"/>
        <v>301.57750000000004</v>
      </c>
      <c r="K89" s="18">
        <f t="shared" si="11"/>
        <v>180.9465</v>
      </c>
      <c r="L89" s="18">
        <f t="shared" si="12"/>
        <v>120.631</v>
      </c>
      <c r="M89" s="18">
        <f t="shared" si="13"/>
        <v>60.3155</v>
      </c>
      <c r="N89" s="18">
        <f t="shared" si="14"/>
        <v>5428.3949999999995</v>
      </c>
      <c r="O89" s="18">
        <f t="shared" si="15"/>
        <v>1176.15225</v>
      </c>
      <c r="P89" s="18">
        <f t="shared" si="16"/>
        <v>3618.93</v>
      </c>
      <c r="Q89" s="19">
        <f t="shared" si="17"/>
        <v>16918.49775</v>
      </c>
    </row>
    <row r="90" spans="8:8" ht="20.1" customHeight="1">
      <c r="A90" s="10">
        <v>88.0</v>
      </c>
      <c r="B90" s="11" t="s">
        <v>0</v>
      </c>
      <c r="C90" s="12" t="s">
        <v>1</v>
      </c>
      <c r="D90" s="28" t="s">
        <v>167</v>
      </c>
      <c r="E90" s="14" t="s">
        <v>168</v>
      </c>
      <c r="F90" s="14">
        <v>73.28</v>
      </c>
      <c r="G90" s="16">
        <v>2150.0</v>
      </c>
      <c r="H90" s="17">
        <f t="shared" si="9"/>
        <v>157552.0</v>
      </c>
      <c r="I90" s="18">
        <f t="shared" si="10"/>
        <v>7877.6</v>
      </c>
      <c r="J90" s="18">
        <f t="shared" si="10"/>
        <v>393.88000000000005</v>
      </c>
      <c r="K90" s="18">
        <f t="shared" si="11"/>
        <v>236.328</v>
      </c>
      <c r="L90" s="18">
        <f t="shared" si="12"/>
        <v>157.55200000000002</v>
      </c>
      <c r="M90" s="18">
        <f t="shared" si="13"/>
        <v>78.776</v>
      </c>
      <c r="N90" s="18">
        <f t="shared" si="14"/>
        <v>7089.84</v>
      </c>
      <c r="O90" s="18">
        <f t="shared" si="15"/>
        <v>1536.132</v>
      </c>
      <c r="P90" s="18">
        <f t="shared" si="16"/>
        <v>4726.5599999999995</v>
      </c>
      <c r="Q90" s="19">
        <f t="shared" si="17"/>
        <v>22096.667999999998</v>
      </c>
    </row>
    <row r="91" spans="8:8" ht="20.1" customHeight="1">
      <c r="A91" s="10">
        <v>89.0</v>
      </c>
      <c r="B91" s="11" t="s">
        <v>0</v>
      </c>
      <c r="C91" s="12" t="s">
        <v>1</v>
      </c>
      <c r="D91" s="13" t="s">
        <v>169</v>
      </c>
      <c r="E91" s="14" t="s">
        <v>170</v>
      </c>
      <c r="F91" s="14">
        <v>63.49</v>
      </c>
      <c r="G91" s="16">
        <v>2078.369979524334</v>
      </c>
      <c r="H91" s="17">
        <f t="shared" si="9"/>
        <v>131955.71</v>
      </c>
      <c r="I91" s="18">
        <f t="shared" si="10"/>
        <v>6597.7855</v>
      </c>
      <c r="J91" s="18">
        <f t="shared" si="10"/>
        <v>329.889275</v>
      </c>
      <c r="K91" s="18">
        <f t="shared" si="11"/>
        <v>197.933565</v>
      </c>
      <c r="L91" s="18">
        <f t="shared" si="12"/>
        <v>131.95571</v>
      </c>
      <c r="M91" s="18">
        <f t="shared" si="13"/>
        <v>65.97785499999999</v>
      </c>
      <c r="N91" s="18">
        <f t="shared" si="14"/>
        <v>5938.006949999999</v>
      </c>
      <c r="O91" s="18">
        <f t="shared" si="15"/>
        <v>1286.5681725</v>
      </c>
      <c r="P91" s="18">
        <f t="shared" si="16"/>
        <v>3958.6712999999995</v>
      </c>
      <c r="Q91" s="19">
        <f t="shared" si="17"/>
        <v>18506.7883275</v>
      </c>
    </row>
    <row r="92" spans="8:8" ht="20.1" customHeight="1">
      <c r="A92" s="10">
        <v>90.0</v>
      </c>
      <c r="B92" s="11" t="s">
        <v>0</v>
      </c>
      <c r="C92" s="12" t="s">
        <v>1</v>
      </c>
      <c r="D92" s="13" t="s">
        <v>171</v>
      </c>
      <c r="E92" s="14" t="s">
        <v>172</v>
      </c>
      <c r="F92" s="14">
        <v>73.28</v>
      </c>
      <c r="G92" s="16">
        <v>2000.0</v>
      </c>
      <c r="H92" s="17">
        <f t="shared" si="9"/>
        <v>146560.0</v>
      </c>
      <c r="I92" s="18">
        <f t="shared" si="10"/>
        <v>7328.0</v>
      </c>
      <c r="J92" s="18">
        <f t="shared" si="10"/>
        <v>366.40000000000003</v>
      </c>
      <c r="K92" s="18">
        <f t="shared" si="11"/>
        <v>219.84</v>
      </c>
      <c r="L92" s="18">
        <f t="shared" si="12"/>
        <v>146.56</v>
      </c>
      <c r="M92" s="18">
        <f t="shared" si="13"/>
        <v>73.28</v>
      </c>
      <c r="N92" s="18">
        <f t="shared" si="14"/>
        <v>6595.2</v>
      </c>
      <c r="O92" s="18">
        <f t="shared" si="15"/>
        <v>1428.96</v>
      </c>
      <c r="P92" s="18">
        <f t="shared" si="16"/>
        <v>4396.8</v>
      </c>
      <c r="Q92" s="19">
        <f t="shared" si="17"/>
        <v>20555.039999999997</v>
      </c>
    </row>
    <row r="93" spans="8:8" ht="20.1" customHeight="1">
      <c r="A93" s="10">
        <v>91.0</v>
      </c>
      <c r="B93" s="11" t="s">
        <v>0</v>
      </c>
      <c r="C93" s="12" t="s">
        <v>1</v>
      </c>
      <c r="D93" s="13" t="s">
        <v>173</v>
      </c>
      <c r="E93" s="14" t="s">
        <v>174</v>
      </c>
      <c r="F93" s="14">
        <v>73.06</v>
      </c>
      <c r="G93" s="16">
        <v>2029.9999999999998</v>
      </c>
      <c r="H93" s="17">
        <f t="shared" si="9"/>
        <v>148311.8</v>
      </c>
      <c r="I93" s="18">
        <f t="shared" si="10"/>
        <v>7415.59</v>
      </c>
      <c r="J93" s="18">
        <f t="shared" si="10"/>
        <v>370.77950000000004</v>
      </c>
      <c r="K93" s="18">
        <f t="shared" si="11"/>
        <v>222.4677</v>
      </c>
      <c r="L93" s="18">
        <f t="shared" si="12"/>
        <v>148.3118</v>
      </c>
      <c r="M93" s="18">
        <f t="shared" si="13"/>
        <v>74.1559</v>
      </c>
      <c r="N93" s="18">
        <f t="shared" si="14"/>
        <v>6674.030999999999</v>
      </c>
      <c r="O93" s="18">
        <f t="shared" si="15"/>
        <v>1446.0400499999998</v>
      </c>
      <c r="P93" s="18">
        <f t="shared" si="16"/>
        <v>4449.353999999999</v>
      </c>
      <c r="Q93" s="19">
        <f t="shared" si="17"/>
        <v>20800.72995</v>
      </c>
    </row>
    <row r="94" spans="8:8" ht="20.1" customHeight="1">
      <c r="A94" s="10">
        <v>92.0</v>
      </c>
      <c r="B94" s="11" t="s">
        <v>0</v>
      </c>
      <c r="C94" s="12" t="s">
        <v>1</v>
      </c>
      <c r="D94" s="20" t="s">
        <v>175</v>
      </c>
      <c r="E94" s="14" t="s">
        <v>176</v>
      </c>
      <c r="F94" s="14">
        <v>63.49</v>
      </c>
      <c r="G94" s="16">
        <v>2000.0</v>
      </c>
      <c r="H94" s="17">
        <f t="shared" si="9"/>
        <v>126980.0</v>
      </c>
      <c r="I94" s="18">
        <f t="shared" si="10"/>
        <v>6349.0</v>
      </c>
      <c r="J94" s="18">
        <f t="shared" si="10"/>
        <v>317.45000000000005</v>
      </c>
      <c r="K94" s="18">
        <f t="shared" si="11"/>
        <v>190.47</v>
      </c>
      <c r="L94" s="18">
        <f t="shared" si="12"/>
        <v>126.98</v>
      </c>
      <c r="M94" s="18">
        <f t="shared" si="13"/>
        <v>63.49</v>
      </c>
      <c r="N94" s="18">
        <f t="shared" si="14"/>
        <v>5714.099999999999</v>
      </c>
      <c r="O94" s="18">
        <f t="shared" si="15"/>
        <v>1238.055</v>
      </c>
      <c r="P94" s="18">
        <f t="shared" si="16"/>
        <v>3809.3999999999996</v>
      </c>
      <c r="Q94" s="19">
        <f t="shared" si="17"/>
        <v>17808.945</v>
      </c>
    </row>
    <row r="95" spans="8:8" ht="20.1" customHeight="1">
      <c r="A95" s="10">
        <v>93.0</v>
      </c>
      <c r="B95" s="11" t="s">
        <v>0</v>
      </c>
      <c r="C95" s="12" t="s">
        <v>1</v>
      </c>
      <c r="D95" s="13" t="s">
        <v>177</v>
      </c>
      <c r="E95" s="14" t="s">
        <v>178</v>
      </c>
      <c r="F95" s="14">
        <v>73.06</v>
      </c>
      <c r="G95" s="16">
        <v>2000.0</v>
      </c>
      <c r="H95" s="17">
        <f t="shared" si="9"/>
        <v>146120.0</v>
      </c>
      <c r="I95" s="18">
        <f t="shared" si="10"/>
        <v>7306.0</v>
      </c>
      <c r="J95" s="18">
        <f t="shared" si="10"/>
        <v>365.3</v>
      </c>
      <c r="K95" s="18">
        <f t="shared" si="11"/>
        <v>219.17999999999998</v>
      </c>
      <c r="L95" s="18">
        <f t="shared" si="12"/>
        <v>146.12</v>
      </c>
      <c r="M95" s="18">
        <f t="shared" si="13"/>
        <v>73.06</v>
      </c>
      <c r="N95" s="18">
        <f t="shared" si="14"/>
        <v>6575.4</v>
      </c>
      <c r="O95" s="18">
        <f t="shared" si="15"/>
        <v>1424.67</v>
      </c>
      <c r="P95" s="18">
        <f t="shared" si="16"/>
        <v>4383.599999999999</v>
      </c>
      <c r="Q95" s="19">
        <f t="shared" si="17"/>
        <v>20493.33</v>
      </c>
    </row>
    <row r="96" spans="8:8" ht="20.1" customHeight="1">
      <c r="A96" s="10">
        <v>94.0</v>
      </c>
      <c r="B96" s="11" t="s">
        <v>24</v>
      </c>
      <c r="C96" s="12" t="s">
        <v>1</v>
      </c>
      <c r="D96" s="13" t="s">
        <v>179</v>
      </c>
      <c r="E96" s="14" t="s">
        <v>180</v>
      </c>
      <c r="F96" s="14">
        <v>69.32</v>
      </c>
      <c r="G96" s="16">
        <v>1644.0000000000002</v>
      </c>
      <c r="H96" s="17">
        <f t="shared" si="9"/>
        <v>113962.08</v>
      </c>
      <c r="I96" s="18">
        <f t="shared" si="10"/>
        <v>5698.104</v>
      </c>
      <c r="J96" s="18">
        <f t="shared" si="10"/>
        <v>284.90520000000004</v>
      </c>
      <c r="K96" s="18">
        <f t="shared" si="11"/>
        <v>170.94312</v>
      </c>
      <c r="L96" s="18">
        <f t="shared" si="12"/>
        <v>113.96208000000001</v>
      </c>
      <c r="M96" s="18">
        <f t="shared" si="13"/>
        <v>56.98104</v>
      </c>
      <c r="N96" s="18">
        <f t="shared" si="14"/>
        <v>5128.2936</v>
      </c>
      <c r="O96" s="18">
        <f t="shared" si="15"/>
        <v>1111.13028</v>
      </c>
      <c r="P96" s="18">
        <f t="shared" si="16"/>
        <v>3418.8624</v>
      </c>
      <c r="Q96" s="19">
        <f t="shared" si="17"/>
        <v>15983.18172</v>
      </c>
    </row>
    <row r="97" spans="8:8" ht="20.1" customHeight="1">
      <c r="A97" s="10">
        <v>95.0</v>
      </c>
      <c r="B97" s="11" t="s">
        <v>0</v>
      </c>
      <c r="C97" s="12" t="s">
        <v>1</v>
      </c>
      <c r="D97" s="13" t="s">
        <v>181</v>
      </c>
      <c r="E97" s="14" t="s">
        <v>182</v>
      </c>
      <c r="F97" s="14">
        <v>73.28</v>
      </c>
      <c r="G97" s="16">
        <v>2150.0</v>
      </c>
      <c r="H97" s="17">
        <f t="shared" si="9"/>
        <v>157552.0</v>
      </c>
      <c r="I97" s="18">
        <f t="shared" si="10"/>
        <v>7877.6</v>
      </c>
      <c r="J97" s="18">
        <f t="shared" si="10"/>
        <v>393.88000000000005</v>
      </c>
      <c r="K97" s="18">
        <f t="shared" si="11"/>
        <v>236.328</v>
      </c>
      <c r="L97" s="18">
        <f t="shared" si="12"/>
        <v>157.55200000000002</v>
      </c>
      <c r="M97" s="18">
        <f t="shared" si="13"/>
        <v>78.776</v>
      </c>
      <c r="N97" s="18">
        <f t="shared" si="14"/>
        <v>7089.84</v>
      </c>
      <c r="O97" s="18">
        <f t="shared" si="15"/>
        <v>1536.132</v>
      </c>
      <c r="P97" s="18">
        <f t="shared" si="16"/>
        <v>4726.5599999999995</v>
      </c>
      <c r="Q97" s="19">
        <f t="shared" si="17"/>
        <v>22096.667999999998</v>
      </c>
    </row>
    <row r="98" spans="8:8" ht="20.1" customHeight="1">
      <c r="A98" s="10">
        <v>96.0</v>
      </c>
      <c r="B98" s="11" t="s">
        <v>0</v>
      </c>
      <c r="C98" s="12" t="s">
        <v>1</v>
      </c>
      <c r="D98" s="13" t="s">
        <v>183</v>
      </c>
      <c r="E98" s="14" t="s">
        <v>184</v>
      </c>
      <c r="F98" s="14">
        <v>63.49</v>
      </c>
      <c r="G98" s="16">
        <v>2000.0</v>
      </c>
      <c r="H98" s="17">
        <f t="shared" si="9"/>
        <v>126980.0</v>
      </c>
      <c r="I98" s="18">
        <f t="shared" si="10"/>
        <v>6349.0</v>
      </c>
      <c r="J98" s="18">
        <f t="shared" si="10"/>
        <v>317.45000000000005</v>
      </c>
      <c r="K98" s="18">
        <f t="shared" si="11"/>
        <v>190.47</v>
      </c>
      <c r="L98" s="18">
        <f t="shared" si="12"/>
        <v>126.98</v>
      </c>
      <c r="M98" s="18">
        <f t="shared" si="13"/>
        <v>63.49</v>
      </c>
      <c r="N98" s="18">
        <f t="shared" si="14"/>
        <v>5714.099999999999</v>
      </c>
      <c r="O98" s="18">
        <f t="shared" si="15"/>
        <v>1238.055</v>
      </c>
      <c r="P98" s="18">
        <f t="shared" si="16"/>
        <v>3809.3999999999996</v>
      </c>
      <c r="Q98" s="19">
        <f t="shared" si="17"/>
        <v>17808.945</v>
      </c>
    </row>
    <row r="99" spans="8:8" ht="20.1" customHeight="1">
      <c r="A99" s="10">
        <v>97.0</v>
      </c>
      <c r="B99" s="11" t="s">
        <v>0</v>
      </c>
      <c r="C99" s="12" t="s">
        <v>1</v>
      </c>
      <c r="D99" s="13" t="s">
        <v>185</v>
      </c>
      <c r="E99" s="14" t="s">
        <v>186</v>
      </c>
      <c r="F99" s="14">
        <v>73.28</v>
      </c>
      <c r="G99" s="16">
        <v>2160.0</v>
      </c>
      <c r="H99" s="17">
        <f t="shared" si="9"/>
        <v>158284.8</v>
      </c>
      <c r="I99" s="18">
        <f t="shared" si="10"/>
        <v>7914.24</v>
      </c>
      <c r="J99" s="18">
        <f t="shared" si="10"/>
        <v>395.712</v>
      </c>
      <c r="K99" s="18">
        <f t="shared" si="11"/>
        <v>237.42719999999997</v>
      </c>
      <c r="L99" s="18">
        <f t="shared" si="12"/>
        <v>158.2848</v>
      </c>
      <c r="M99" s="18">
        <f t="shared" si="13"/>
        <v>79.1424</v>
      </c>
      <c r="N99" s="18">
        <f t="shared" si="14"/>
        <v>7122.815999999999</v>
      </c>
      <c r="O99" s="18">
        <f t="shared" si="15"/>
        <v>1543.2767999999999</v>
      </c>
      <c r="P99" s="18">
        <f t="shared" si="16"/>
        <v>4748.544</v>
      </c>
      <c r="Q99" s="19">
        <f t="shared" si="17"/>
        <v>22199.4432</v>
      </c>
    </row>
    <row r="100" spans="8:8" ht="20.1" customHeight="1">
      <c r="A100" s="10">
        <v>98.0</v>
      </c>
      <c r="B100" s="11" t="s">
        <v>0</v>
      </c>
      <c r="C100" s="12" t="s">
        <v>1</v>
      </c>
      <c r="D100" s="13" t="s">
        <v>187</v>
      </c>
      <c r="E100" s="14" t="s">
        <v>188</v>
      </c>
      <c r="F100" s="14">
        <v>73.06</v>
      </c>
      <c r="G100" s="16">
        <v>2000.0</v>
      </c>
      <c r="H100" s="17">
        <f t="shared" si="9"/>
        <v>146120.0</v>
      </c>
      <c r="I100" s="18">
        <f t="shared" si="10"/>
        <v>7306.0</v>
      </c>
      <c r="J100" s="18">
        <f t="shared" si="10"/>
        <v>365.3</v>
      </c>
      <c r="K100" s="18">
        <f t="shared" si="11"/>
        <v>219.17999999999998</v>
      </c>
      <c r="L100" s="18">
        <f t="shared" si="12"/>
        <v>146.12</v>
      </c>
      <c r="M100" s="18">
        <f t="shared" si="13"/>
        <v>73.06</v>
      </c>
      <c r="N100" s="18">
        <f t="shared" si="14"/>
        <v>6575.4</v>
      </c>
      <c r="O100" s="18">
        <f t="shared" si="15"/>
        <v>1424.67</v>
      </c>
      <c r="P100" s="18">
        <f t="shared" si="16"/>
        <v>4383.599999999999</v>
      </c>
      <c r="Q100" s="19">
        <f t="shared" si="17"/>
        <v>20493.33</v>
      </c>
    </row>
    <row r="101" spans="8:8" ht="20.1" customHeight="1">
      <c r="A101" s="10">
        <v>99.0</v>
      </c>
      <c r="B101" s="11" t="s">
        <v>0</v>
      </c>
      <c r="C101" s="12" t="s">
        <v>1</v>
      </c>
      <c r="D101" s="13" t="s">
        <v>189</v>
      </c>
      <c r="E101" s="14" t="s">
        <v>190</v>
      </c>
      <c r="F101" s="14">
        <v>63.49</v>
      </c>
      <c r="G101" s="16">
        <v>1850.0</v>
      </c>
      <c r="H101" s="17">
        <f t="shared" si="9"/>
        <v>117456.5</v>
      </c>
      <c r="I101" s="18">
        <f t="shared" si="10"/>
        <v>5872.825000000001</v>
      </c>
      <c r="J101" s="18">
        <f t="shared" si="10"/>
        <v>293.64125000000007</v>
      </c>
      <c r="K101" s="18">
        <f t="shared" si="11"/>
        <v>176.18475</v>
      </c>
      <c r="L101" s="18">
        <f t="shared" si="12"/>
        <v>117.45650000000002</v>
      </c>
      <c r="M101" s="18">
        <f t="shared" si="13"/>
        <v>58.72825</v>
      </c>
      <c r="N101" s="18">
        <f t="shared" si="14"/>
        <v>5285.5425</v>
      </c>
      <c r="O101" s="18">
        <f t="shared" si="15"/>
        <v>1145.200875</v>
      </c>
      <c r="P101" s="18">
        <f t="shared" si="16"/>
        <v>3523.6949999999997</v>
      </c>
      <c r="Q101" s="19">
        <f t="shared" si="17"/>
        <v>16473.274125000004</v>
      </c>
    </row>
    <row r="102" spans="8:8" ht="20.1" customHeight="1">
      <c r="A102" s="10">
        <v>100.0</v>
      </c>
      <c r="B102" s="11" t="s">
        <v>24</v>
      </c>
      <c r="C102" s="12" t="s">
        <v>1</v>
      </c>
      <c r="D102" s="20" t="s">
        <v>191</v>
      </c>
      <c r="E102" s="14" t="s">
        <v>192</v>
      </c>
      <c r="F102" s="14">
        <v>69.32</v>
      </c>
      <c r="G102" s="16">
        <v>1730.0000000000002</v>
      </c>
      <c r="H102" s="17">
        <f t="shared" si="9"/>
        <v>119923.6</v>
      </c>
      <c r="I102" s="18">
        <f t="shared" si="10"/>
        <v>5996.18</v>
      </c>
      <c r="J102" s="18">
        <f t="shared" si="10"/>
        <v>299.809</v>
      </c>
      <c r="K102" s="18">
        <f t="shared" si="11"/>
        <v>179.8854</v>
      </c>
      <c r="L102" s="18">
        <f t="shared" si="12"/>
        <v>119.92360000000001</v>
      </c>
      <c r="M102" s="18">
        <f t="shared" si="13"/>
        <v>59.961800000000004</v>
      </c>
      <c r="N102" s="18">
        <f t="shared" si="14"/>
        <v>5396.562</v>
      </c>
      <c r="O102" s="18">
        <f t="shared" si="15"/>
        <v>1169.2551</v>
      </c>
      <c r="P102" s="18">
        <f t="shared" si="16"/>
        <v>3597.708</v>
      </c>
      <c r="Q102" s="19">
        <f t="shared" si="17"/>
        <v>16819.284900000002</v>
      </c>
    </row>
    <row r="103" spans="8:8" ht="20.1" customHeight="1">
      <c r="A103" s="10">
        <v>101.0</v>
      </c>
      <c r="B103" s="11" t="s">
        <v>0</v>
      </c>
      <c r="C103" s="12" t="s">
        <v>1</v>
      </c>
      <c r="D103" s="20" t="s">
        <v>193</v>
      </c>
      <c r="E103" s="14" t="s">
        <v>194</v>
      </c>
      <c r="F103" s="14">
        <v>75.03</v>
      </c>
      <c r="G103" s="16">
        <v>2150.0</v>
      </c>
      <c r="H103" s="17">
        <f t="shared" si="9"/>
        <v>161314.5</v>
      </c>
      <c r="I103" s="18">
        <f t="shared" si="10"/>
        <v>8065.725</v>
      </c>
      <c r="J103" s="18">
        <f t="shared" si="10"/>
        <v>403.28625000000005</v>
      </c>
      <c r="K103" s="18">
        <f t="shared" si="11"/>
        <v>241.97175000000001</v>
      </c>
      <c r="L103" s="18">
        <f t="shared" si="12"/>
        <v>161.3145</v>
      </c>
      <c r="M103" s="18">
        <f t="shared" si="13"/>
        <v>80.65725</v>
      </c>
      <c r="N103" s="18">
        <f t="shared" si="14"/>
        <v>7259.1525</v>
      </c>
      <c r="O103" s="18">
        <f t="shared" si="15"/>
        <v>1572.816375</v>
      </c>
      <c r="P103" s="18">
        <f t="shared" si="16"/>
        <v>4839.4349999999995</v>
      </c>
      <c r="Q103" s="19">
        <f t="shared" si="17"/>
        <v>22624.358625</v>
      </c>
    </row>
    <row r="104" spans="8:8" ht="20.1" customHeight="1">
      <c r="A104" s="10">
        <v>102.0</v>
      </c>
      <c r="B104" s="11" t="s">
        <v>0</v>
      </c>
      <c r="C104" s="12" t="s">
        <v>1</v>
      </c>
      <c r="D104" s="20" t="s">
        <v>195</v>
      </c>
      <c r="E104" s="14" t="s">
        <v>196</v>
      </c>
      <c r="F104" s="14">
        <v>75.03</v>
      </c>
      <c r="G104" s="16">
        <v>2150.0</v>
      </c>
      <c r="H104" s="17">
        <f t="shared" si="9"/>
        <v>161314.5</v>
      </c>
      <c r="I104" s="18">
        <f t="shared" si="10"/>
        <v>8065.725</v>
      </c>
      <c r="J104" s="18">
        <f t="shared" si="10"/>
        <v>403.28625000000005</v>
      </c>
      <c r="K104" s="18">
        <f t="shared" si="11"/>
        <v>241.97175000000001</v>
      </c>
      <c r="L104" s="18">
        <f t="shared" si="12"/>
        <v>161.3145</v>
      </c>
      <c r="M104" s="18">
        <f t="shared" si="13"/>
        <v>80.65725</v>
      </c>
      <c r="N104" s="18">
        <f t="shared" si="14"/>
        <v>7259.1525</v>
      </c>
      <c r="O104" s="18">
        <f t="shared" si="15"/>
        <v>1572.816375</v>
      </c>
      <c r="P104" s="18">
        <f t="shared" si="16"/>
        <v>4839.4349999999995</v>
      </c>
      <c r="Q104" s="19">
        <f t="shared" si="17"/>
        <v>22624.358625</v>
      </c>
    </row>
    <row r="105" spans="8:8" ht="20.1" customHeight="1">
      <c r="A105" s="10">
        <v>103.0</v>
      </c>
      <c r="B105" s="11" t="s">
        <v>0</v>
      </c>
      <c r="C105" s="12" t="s">
        <v>1</v>
      </c>
      <c r="D105" s="20" t="s">
        <v>197</v>
      </c>
      <c r="E105" s="14" t="s">
        <v>198</v>
      </c>
      <c r="F105" s="14">
        <v>73.06</v>
      </c>
      <c r="G105" s="16">
        <v>2100.0</v>
      </c>
      <c r="H105" s="17">
        <f t="shared" si="9"/>
        <v>153426.0</v>
      </c>
      <c r="I105" s="18">
        <f t="shared" si="10"/>
        <v>7671.3</v>
      </c>
      <c r="J105" s="18">
        <f t="shared" si="10"/>
        <v>383.56500000000005</v>
      </c>
      <c r="K105" s="18">
        <f t="shared" si="11"/>
        <v>230.139</v>
      </c>
      <c r="L105" s="18">
        <f t="shared" si="12"/>
        <v>153.42600000000002</v>
      </c>
      <c r="M105" s="18">
        <f t="shared" si="13"/>
        <v>76.71300000000001</v>
      </c>
      <c r="N105" s="18">
        <f t="shared" si="14"/>
        <v>6904.17</v>
      </c>
      <c r="O105" s="18">
        <f t="shared" si="15"/>
        <v>1495.9035</v>
      </c>
      <c r="P105" s="18">
        <f t="shared" si="16"/>
        <v>4602.78</v>
      </c>
      <c r="Q105" s="19">
        <f t="shared" si="17"/>
        <v>21517.996499999997</v>
      </c>
    </row>
    <row r="106" spans="8:8" ht="20.1" customHeight="1">
      <c r="A106" s="10">
        <v>104.0</v>
      </c>
      <c r="B106" s="11" t="s">
        <v>0</v>
      </c>
      <c r="C106" s="12" t="s">
        <v>1</v>
      </c>
      <c r="D106" s="13" t="s">
        <v>199</v>
      </c>
      <c r="E106" s="14" t="s">
        <v>200</v>
      </c>
      <c r="F106" s="14">
        <v>63.49</v>
      </c>
      <c r="G106" s="16">
        <v>2000.0</v>
      </c>
      <c r="H106" s="17">
        <f t="shared" si="9"/>
        <v>126980.0</v>
      </c>
      <c r="I106" s="18">
        <f t="shared" si="10"/>
        <v>6349.0</v>
      </c>
      <c r="J106" s="18">
        <f t="shared" si="10"/>
        <v>317.45000000000005</v>
      </c>
      <c r="K106" s="18">
        <f t="shared" si="11"/>
        <v>190.47</v>
      </c>
      <c r="L106" s="18">
        <f t="shared" si="12"/>
        <v>126.98</v>
      </c>
      <c r="M106" s="18">
        <f t="shared" si="13"/>
        <v>63.49</v>
      </c>
      <c r="N106" s="18">
        <f t="shared" si="14"/>
        <v>5714.099999999999</v>
      </c>
      <c r="O106" s="18">
        <f t="shared" si="15"/>
        <v>1238.055</v>
      </c>
      <c r="P106" s="18">
        <f t="shared" si="16"/>
        <v>3809.3999999999996</v>
      </c>
      <c r="Q106" s="19">
        <f t="shared" si="17"/>
        <v>17808.945</v>
      </c>
    </row>
    <row r="107" spans="8:8" ht="20.1" customHeight="1">
      <c r="A107" s="10">
        <v>105.0</v>
      </c>
      <c r="B107" s="11" t="s">
        <v>0</v>
      </c>
      <c r="C107" s="12" t="s">
        <v>1</v>
      </c>
      <c r="D107" s="13" t="s">
        <v>201</v>
      </c>
      <c r="E107" s="14" t="s">
        <v>202</v>
      </c>
      <c r="F107" s="14">
        <v>63.49</v>
      </c>
      <c r="G107" s="16">
        <v>1900.0</v>
      </c>
      <c r="H107" s="17">
        <f t="shared" si="9"/>
        <v>120631.0</v>
      </c>
      <c r="I107" s="18">
        <f t="shared" si="10"/>
        <v>6031.55</v>
      </c>
      <c r="J107" s="18">
        <f t="shared" si="10"/>
        <v>301.57750000000004</v>
      </c>
      <c r="K107" s="18">
        <f t="shared" si="11"/>
        <v>180.9465</v>
      </c>
      <c r="L107" s="18">
        <f t="shared" si="12"/>
        <v>120.631</v>
      </c>
      <c r="M107" s="18">
        <f t="shared" si="13"/>
        <v>60.3155</v>
      </c>
      <c r="N107" s="18">
        <f t="shared" si="14"/>
        <v>5428.3949999999995</v>
      </c>
      <c r="O107" s="18">
        <f t="shared" si="15"/>
        <v>1176.15225</v>
      </c>
      <c r="P107" s="18">
        <f t="shared" si="16"/>
        <v>3618.93</v>
      </c>
      <c r="Q107" s="19">
        <f t="shared" si="17"/>
        <v>16918.49775</v>
      </c>
    </row>
    <row r="108" spans="8:8" ht="20.1" customHeight="1">
      <c r="A108" s="10">
        <v>106.0</v>
      </c>
      <c r="B108" s="11" t="s">
        <v>24</v>
      </c>
      <c r="C108" s="12" t="s">
        <v>1</v>
      </c>
      <c r="D108" s="13" t="s">
        <v>203</v>
      </c>
      <c r="E108" s="14" t="s">
        <v>204</v>
      </c>
      <c r="F108" s="14">
        <v>69.67</v>
      </c>
      <c r="G108" s="16">
        <v>1750.0</v>
      </c>
      <c r="H108" s="17">
        <f t="shared" si="9"/>
        <v>121922.5</v>
      </c>
      <c r="I108" s="18">
        <f t="shared" si="10"/>
        <v>6096.125</v>
      </c>
      <c r="J108" s="18">
        <f t="shared" si="10"/>
        <v>304.80625000000003</v>
      </c>
      <c r="K108" s="18">
        <f t="shared" si="11"/>
        <v>182.88375</v>
      </c>
      <c r="L108" s="18">
        <f t="shared" si="12"/>
        <v>121.9225</v>
      </c>
      <c r="M108" s="18">
        <f t="shared" si="13"/>
        <v>60.96125</v>
      </c>
      <c r="N108" s="18">
        <f t="shared" si="14"/>
        <v>5486.5125</v>
      </c>
      <c r="O108" s="18">
        <f t="shared" si="15"/>
        <v>1188.744375</v>
      </c>
      <c r="P108" s="18">
        <f t="shared" si="16"/>
        <v>3657.6749999999997</v>
      </c>
      <c r="Q108" s="19">
        <f t="shared" si="17"/>
        <v>17099.630625</v>
      </c>
    </row>
    <row r="109" spans="8:8" ht="20.1" customHeight="1">
      <c r="A109" s="10">
        <v>107.0</v>
      </c>
      <c r="B109" s="11" t="s">
        <v>31</v>
      </c>
      <c r="C109" s="21" t="s">
        <v>32</v>
      </c>
      <c r="D109" s="13" t="s">
        <v>111</v>
      </c>
      <c r="E109" s="24" t="s">
        <v>205</v>
      </c>
      <c r="F109" s="25">
        <v>178.67</v>
      </c>
      <c r="G109" s="16">
        <v>4200.0</v>
      </c>
      <c r="H109" s="17">
        <f t="shared" si="9"/>
        <v>750414.0</v>
      </c>
      <c r="I109" s="18">
        <f t="shared" si="10"/>
        <v>37520.700000000004</v>
      </c>
      <c r="J109" s="18">
        <f t="shared" si="10"/>
        <v>1876.0350000000003</v>
      </c>
      <c r="K109" s="18">
        <f t="shared" si="11"/>
        <v>1125.621</v>
      </c>
      <c r="L109" s="18">
        <f t="shared" si="12"/>
        <v>750.4140000000001</v>
      </c>
      <c r="M109" s="18">
        <f t="shared" si="13"/>
        <v>375.207</v>
      </c>
      <c r="N109" s="18">
        <f t="shared" si="14"/>
        <v>33768.63</v>
      </c>
      <c r="O109" s="18">
        <f t="shared" si="15"/>
        <v>7316.5365</v>
      </c>
      <c r="P109" s="18">
        <f t="shared" si="16"/>
        <v>22512.42</v>
      </c>
      <c r="Q109" s="19">
        <f t="shared" si="17"/>
        <v>105245.5635</v>
      </c>
    </row>
    <row r="110" spans="8:8" ht="20.1" customHeight="1">
      <c r="A110" s="10">
        <v>108.0</v>
      </c>
      <c r="B110" s="11" t="s">
        <v>31</v>
      </c>
      <c r="C110" s="21" t="s">
        <v>32</v>
      </c>
      <c r="D110" s="13" t="s">
        <v>206</v>
      </c>
      <c r="E110" s="24" t="s">
        <v>207</v>
      </c>
      <c r="F110" s="25">
        <v>171.3</v>
      </c>
      <c r="G110" s="16">
        <v>4005.0087565674253</v>
      </c>
      <c r="H110" s="17">
        <f t="shared" si="9"/>
        <v>686058.0</v>
      </c>
      <c r="I110" s="18">
        <f t="shared" si="10"/>
        <v>34302.9</v>
      </c>
      <c r="J110" s="18">
        <f t="shared" si="10"/>
        <v>1715.1450000000002</v>
      </c>
      <c r="K110" s="18">
        <f t="shared" si="11"/>
        <v>1029.087</v>
      </c>
      <c r="L110" s="18">
        <f t="shared" si="12"/>
        <v>686.058</v>
      </c>
      <c r="M110" s="18">
        <f t="shared" si="13"/>
        <v>343.029</v>
      </c>
      <c r="N110" s="18">
        <f t="shared" si="14"/>
        <v>30872.61</v>
      </c>
      <c r="O110" s="18">
        <f t="shared" si="15"/>
        <v>6689.0655</v>
      </c>
      <c r="P110" s="18">
        <f t="shared" si="16"/>
        <v>20581.739999999998</v>
      </c>
      <c r="Q110" s="19">
        <f t="shared" si="17"/>
        <v>96219.63449999999</v>
      </c>
    </row>
    <row r="111" spans="8:8" ht="20.1" customHeight="1">
      <c r="A111" s="10">
        <v>109.0</v>
      </c>
      <c r="B111" s="11" t="s">
        <v>208</v>
      </c>
      <c r="C111" s="13" t="s">
        <v>1454</v>
      </c>
      <c r="D111" s="13" t="s">
        <v>209</v>
      </c>
      <c r="E111" s="24" t="s">
        <v>210</v>
      </c>
      <c r="F111" s="25">
        <v>35.17</v>
      </c>
      <c r="G111" s="16">
        <v>3600.0</v>
      </c>
      <c r="H111" s="17">
        <f t="shared" si="9"/>
        <v>126612.0</v>
      </c>
      <c r="I111" s="18">
        <f t="shared" si="10"/>
        <v>6330.6</v>
      </c>
      <c r="J111" s="18">
        <f t="shared" si="10"/>
        <v>316.53000000000003</v>
      </c>
      <c r="K111" s="18">
        <f t="shared" si="11"/>
        <v>189.918</v>
      </c>
      <c r="L111" s="18">
        <f t="shared" si="12"/>
        <v>126.61200000000001</v>
      </c>
      <c r="M111" s="18">
        <f t="shared" si="13"/>
        <v>63.306000000000004</v>
      </c>
      <c r="N111" s="18">
        <f t="shared" si="14"/>
        <v>5697.54</v>
      </c>
      <c r="O111" s="18">
        <f t="shared" si="15"/>
        <v>1234.467</v>
      </c>
      <c r="P111" s="18">
        <f t="shared" si="16"/>
        <v>3798.3599999999997</v>
      </c>
      <c r="Q111" s="19">
        <f t="shared" si="17"/>
        <v>17757.333</v>
      </c>
    </row>
    <row r="112" spans="8:8" ht="20.1" customHeight="1">
      <c r="A112" s="10">
        <v>110.0</v>
      </c>
      <c r="B112" s="11" t="s">
        <v>0</v>
      </c>
      <c r="C112" s="12" t="s">
        <v>1</v>
      </c>
      <c r="D112" s="13" t="s">
        <v>211</v>
      </c>
      <c r="E112" s="14" t="s">
        <v>212</v>
      </c>
      <c r="F112" s="15">
        <v>73.21</v>
      </c>
      <c r="G112" s="16">
        <v>2100.0</v>
      </c>
      <c r="H112" s="17">
        <f t="shared" si="9"/>
        <v>153741.0</v>
      </c>
      <c r="I112" s="18">
        <f t="shared" si="10"/>
        <v>7687.05</v>
      </c>
      <c r="J112" s="18">
        <f t="shared" si="10"/>
        <v>384.3525</v>
      </c>
      <c r="K112" s="18">
        <f t="shared" si="11"/>
        <v>230.6115</v>
      </c>
      <c r="L112" s="18">
        <f t="shared" si="12"/>
        <v>153.741</v>
      </c>
      <c r="M112" s="18">
        <f t="shared" si="13"/>
        <v>76.8705</v>
      </c>
      <c r="N112" s="18">
        <f t="shared" si="14"/>
        <v>6918.344999999999</v>
      </c>
      <c r="O112" s="18">
        <f t="shared" si="15"/>
        <v>1498.97475</v>
      </c>
      <c r="P112" s="18">
        <f t="shared" si="16"/>
        <v>4612.23</v>
      </c>
      <c r="Q112" s="19">
        <f t="shared" si="17"/>
        <v>21562.17525</v>
      </c>
    </row>
    <row r="113" spans="8:8" ht="20.1" customHeight="1">
      <c r="A113" s="10">
        <v>111.0</v>
      </c>
      <c r="B113" s="11" t="s">
        <v>0</v>
      </c>
      <c r="C113" s="12" t="s">
        <v>1</v>
      </c>
      <c r="D113" s="20" t="s">
        <v>213</v>
      </c>
      <c r="E113" s="14" t="s">
        <v>214</v>
      </c>
      <c r="F113" s="14">
        <v>75.17</v>
      </c>
      <c r="G113" s="16">
        <v>2050.0</v>
      </c>
      <c r="H113" s="17">
        <f t="shared" si="9"/>
        <v>154098.5</v>
      </c>
      <c r="I113" s="18">
        <f t="shared" si="10"/>
        <v>7704.925</v>
      </c>
      <c r="J113" s="18">
        <f t="shared" si="10"/>
        <v>385.24625000000003</v>
      </c>
      <c r="K113" s="18">
        <f t="shared" si="11"/>
        <v>231.14775</v>
      </c>
      <c r="L113" s="18">
        <f t="shared" si="12"/>
        <v>154.0985</v>
      </c>
      <c r="M113" s="18">
        <f t="shared" si="13"/>
        <v>77.04925</v>
      </c>
      <c r="N113" s="18">
        <f t="shared" si="14"/>
        <v>6934.4325</v>
      </c>
      <c r="O113" s="18">
        <f t="shared" si="15"/>
        <v>1502.4603749999999</v>
      </c>
      <c r="P113" s="18">
        <f t="shared" si="16"/>
        <v>4622.955</v>
      </c>
      <c r="Q113" s="19">
        <f t="shared" si="17"/>
        <v>21612.314625</v>
      </c>
    </row>
    <row r="114" spans="8:8" ht="20.1" customHeight="1">
      <c r="A114" s="10">
        <v>112.0</v>
      </c>
      <c r="B114" s="11" t="s">
        <v>0</v>
      </c>
      <c r="C114" s="12" t="s">
        <v>1</v>
      </c>
      <c r="D114" s="20" t="s">
        <v>215</v>
      </c>
      <c r="E114" s="14" t="s">
        <v>216</v>
      </c>
      <c r="F114" s="14">
        <v>63.61</v>
      </c>
      <c r="G114" s="16">
        <v>2029.4922182046848</v>
      </c>
      <c r="H114" s="17">
        <f t="shared" si="9"/>
        <v>129096.0</v>
      </c>
      <c r="I114" s="18">
        <f t="shared" si="10"/>
        <v>6454.8</v>
      </c>
      <c r="J114" s="18">
        <f t="shared" si="10"/>
        <v>322.74</v>
      </c>
      <c r="K114" s="18">
        <f t="shared" si="11"/>
        <v>193.644</v>
      </c>
      <c r="L114" s="18">
        <f t="shared" si="12"/>
        <v>129.096</v>
      </c>
      <c r="M114" s="18">
        <f t="shared" si="13"/>
        <v>64.548</v>
      </c>
      <c r="N114" s="18">
        <f t="shared" si="14"/>
        <v>5809.32</v>
      </c>
      <c r="O114" s="18">
        <f t="shared" si="15"/>
        <v>1258.686</v>
      </c>
      <c r="P114" s="18">
        <f t="shared" si="16"/>
        <v>3872.8799999999997</v>
      </c>
      <c r="Q114" s="19">
        <f t="shared" si="17"/>
        <v>18105.714</v>
      </c>
    </row>
    <row r="115" spans="8:8" ht="20.1" customHeight="1">
      <c r="A115" s="10">
        <v>113.0</v>
      </c>
      <c r="B115" s="11" t="s">
        <v>0</v>
      </c>
      <c r="C115" s="12" t="s">
        <v>1</v>
      </c>
      <c r="D115" s="13" t="s">
        <v>217</v>
      </c>
      <c r="E115" s="14" t="s">
        <v>218</v>
      </c>
      <c r="F115" s="14">
        <v>75.17</v>
      </c>
      <c r="G115" s="16">
        <v>2100.0</v>
      </c>
      <c r="H115" s="17">
        <f t="shared" si="9"/>
        <v>157857.0</v>
      </c>
      <c r="I115" s="18">
        <f t="shared" si="10"/>
        <v>7892.85</v>
      </c>
      <c r="J115" s="18">
        <f t="shared" si="10"/>
        <v>394.64250000000004</v>
      </c>
      <c r="K115" s="18">
        <f t="shared" si="11"/>
        <v>236.7855</v>
      </c>
      <c r="L115" s="18">
        <f t="shared" si="12"/>
        <v>157.857</v>
      </c>
      <c r="M115" s="18">
        <f t="shared" si="13"/>
        <v>78.9285</v>
      </c>
      <c r="N115" s="18">
        <f t="shared" si="14"/>
        <v>7103.565</v>
      </c>
      <c r="O115" s="18">
        <f t="shared" si="15"/>
        <v>1539.10575</v>
      </c>
      <c r="P115" s="18">
        <f t="shared" si="16"/>
        <v>4735.71</v>
      </c>
      <c r="Q115" s="19">
        <f t="shared" si="17"/>
        <v>22139.444249999997</v>
      </c>
    </row>
    <row r="116" spans="8:8" ht="20.1" customHeight="1">
      <c r="A116" s="10">
        <v>114.0</v>
      </c>
      <c r="B116" s="11" t="s">
        <v>0</v>
      </c>
      <c r="C116" s="12" t="s">
        <v>1</v>
      </c>
      <c r="D116" s="13" t="s">
        <v>219</v>
      </c>
      <c r="E116" s="14" t="s">
        <v>220</v>
      </c>
      <c r="F116" s="15">
        <v>73.21</v>
      </c>
      <c r="G116" s="16">
        <v>1950.0000000000002</v>
      </c>
      <c r="H116" s="17">
        <f t="shared" si="9"/>
        <v>142759.5</v>
      </c>
      <c r="I116" s="18">
        <f t="shared" si="10"/>
        <v>7137.975</v>
      </c>
      <c r="J116" s="18">
        <f t="shared" si="10"/>
        <v>356.89875000000006</v>
      </c>
      <c r="K116" s="18">
        <f t="shared" si="11"/>
        <v>214.13925</v>
      </c>
      <c r="L116" s="18">
        <f t="shared" si="12"/>
        <v>142.7595</v>
      </c>
      <c r="M116" s="18">
        <f t="shared" si="13"/>
        <v>71.37975</v>
      </c>
      <c r="N116" s="18">
        <f t="shared" si="14"/>
        <v>6424.1775</v>
      </c>
      <c r="O116" s="18">
        <f t="shared" si="15"/>
        <v>1391.905125</v>
      </c>
      <c r="P116" s="18">
        <f t="shared" si="16"/>
        <v>4282.785</v>
      </c>
      <c r="Q116" s="19">
        <f t="shared" si="17"/>
        <v>20022.019874999998</v>
      </c>
    </row>
    <row r="117" spans="8:8" ht="20.1" customHeight="1">
      <c r="A117" s="10">
        <v>115.0</v>
      </c>
      <c r="B117" s="11" t="s">
        <v>0</v>
      </c>
      <c r="C117" s="12" t="s">
        <v>1</v>
      </c>
      <c r="D117" s="13" t="s">
        <v>221</v>
      </c>
      <c r="E117" s="14" t="s">
        <v>222</v>
      </c>
      <c r="F117" s="14">
        <v>63.61</v>
      </c>
      <c r="G117" s="16">
        <v>2000.0</v>
      </c>
      <c r="H117" s="17">
        <f t="shared" si="9"/>
        <v>127220.0</v>
      </c>
      <c r="I117" s="18">
        <f t="shared" si="10"/>
        <v>6361.0</v>
      </c>
      <c r="J117" s="18">
        <f t="shared" si="10"/>
        <v>318.05</v>
      </c>
      <c r="K117" s="18">
        <f t="shared" si="11"/>
        <v>190.82999999999998</v>
      </c>
      <c r="L117" s="18">
        <f t="shared" si="12"/>
        <v>127.22</v>
      </c>
      <c r="M117" s="18">
        <f t="shared" si="13"/>
        <v>63.61</v>
      </c>
      <c r="N117" s="18">
        <f t="shared" si="14"/>
        <v>5724.9</v>
      </c>
      <c r="O117" s="18">
        <f t="shared" si="15"/>
        <v>1240.395</v>
      </c>
      <c r="P117" s="18">
        <f t="shared" si="16"/>
        <v>3816.6</v>
      </c>
      <c r="Q117" s="19">
        <f t="shared" si="17"/>
        <v>17842.605</v>
      </c>
    </row>
    <row r="118" spans="8:8" ht="20.1" customHeight="1">
      <c r="A118" s="10">
        <v>116.0</v>
      </c>
      <c r="B118" s="11" t="s">
        <v>0</v>
      </c>
      <c r="C118" s="12" t="s">
        <v>1</v>
      </c>
      <c r="D118" s="13" t="s">
        <v>223</v>
      </c>
      <c r="E118" s="14" t="s">
        <v>224</v>
      </c>
      <c r="F118" s="15">
        <v>73.21</v>
      </c>
      <c r="G118" s="16">
        <v>1750.0000000000002</v>
      </c>
      <c r="H118" s="17">
        <f t="shared" si="9"/>
        <v>128117.5</v>
      </c>
      <c r="I118" s="18">
        <f t="shared" si="10"/>
        <v>6405.875</v>
      </c>
      <c r="J118" s="18">
        <f t="shared" si="10"/>
        <v>320.29375000000005</v>
      </c>
      <c r="K118" s="18">
        <f t="shared" si="11"/>
        <v>192.17624999999998</v>
      </c>
      <c r="L118" s="18">
        <f t="shared" si="12"/>
        <v>128.1175</v>
      </c>
      <c r="M118" s="18">
        <f t="shared" si="13"/>
        <v>64.05875</v>
      </c>
      <c r="N118" s="18">
        <f t="shared" si="14"/>
        <v>5765.287499999999</v>
      </c>
      <c r="O118" s="18">
        <f t="shared" si="15"/>
        <v>1249.145625</v>
      </c>
      <c r="P118" s="18">
        <f t="shared" si="16"/>
        <v>3843.5249999999996</v>
      </c>
      <c r="Q118" s="19">
        <f t="shared" si="17"/>
        <v>17968.479375000003</v>
      </c>
    </row>
    <row r="119" spans="8:8" ht="20.1" customHeight="1">
      <c r="A119" s="10">
        <v>117.0</v>
      </c>
      <c r="B119" s="11" t="s">
        <v>0</v>
      </c>
      <c r="C119" s="12" t="s">
        <v>1</v>
      </c>
      <c r="D119" s="13" t="s">
        <v>225</v>
      </c>
      <c r="E119" s="14" t="s">
        <v>226</v>
      </c>
      <c r="F119" s="14">
        <v>63.61</v>
      </c>
      <c r="G119" s="16">
        <v>1832.0</v>
      </c>
      <c r="H119" s="17">
        <f t="shared" si="9"/>
        <v>116533.52</v>
      </c>
      <c r="I119" s="18">
        <f t="shared" si="10"/>
        <v>5826.676</v>
      </c>
      <c r="J119" s="18">
        <f t="shared" si="10"/>
        <v>291.33380000000005</v>
      </c>
      <c r="K119" s="18">
        <f t="shared" si="11"/>
        <v>174.80028000000001</v>
      </c>
      <c r="L119" s="18">
        <f t="shared" si="12"/>
        <v>116.53352000000001</v>
      </c>
      <c r="M119" s="18">
        <f t="shared" si="13"/>
        <v>58.266760000000005</v>
      </c>
      <c r="N119" s="18">
        <f t="shared" si="14"/>
        <v>5244.0084</v>
      </c>
      <c r="O119" s="18">
        <f t="shared" si="15"/>
        <v>1136.20182</v>
      </c>
      <c r="P119" s="18">
        <f t="shared" si="16"/>
        <v>3496.0056</v>
      </c>
      <c r="Q119" s="19">
        <f t="shared" si="17"/>
        <v>16343.826180000002</v>
      </c>
    </row>
    <row r="120" spans="8:8" ht="20.1" customHeight="1">
      <c r="A120" s="10">
        <v>118.0</v>
      </c>
      <c r="B120" s="11" t="s">
        <v>0</v>
      </c>
      <c r="C120" s="21" t="s">
        <v>32</v>
      </c>
      <c r="D120" s="15" t="s">
        <v>227</v>
      </c>
      <c r="E120" s="14" t="s">
        <v>228</v>
      </c>
      <c r="F120" s="14">
        <v>75.17</v>
      </c>
      <c r="G120" s="16">
        <v>2360.0</v>
      </c>
      <c r="H120" s="17">
        <f t="shared" si="9"/>
        <v>177401.2</v>
      </c>
      <c r="I120" s="18">
        <f t="shared" si="10"/>
        <v>8870.060000000001</v>
      </c>
      <c r="J120" s="18">
        <f t="shared" si="10"/>
        <v>443.5030000000001</v>
      </c>
      <c r="K120" s="18">
        <f t="shared" si="11"/>
        <v>266.1018</v>
      </c>
      <c r="L120" s="18">
        <f t="shared" si="12"/>
        <v>177.40120000000002</v>
      </c>
      <c r="M120" s="18">
        <f t="shared" si="13"/>
        <v>88.70060000000001</v>
      </c>
      <c r="N120" s="18">
        <f t="shared" si="14"/>
        <v>7983.054</v>
      </c>
      <c r="O120" s="18">
        <f t="shared" si="15"/>
        <v>1729.6617</v>
      </c>
      <c r="P120" s="18">
        <f t="shared" si="16"/>
        <v>5322.036</v>
      </c>
      <c r="Q120" s="19">
        <f t="shared" si="17"/>
        <v>24880.518300000003</v>
      </c>
    </row>
    <row r="121" spans="8:8" ht="20.1" customHeight="1">
      <c r="A121" s="10">
        <v>119.0</v>
      </c>
      <c r="B121" s="11" t="s">
        <v>24</v>
      </c>
      <c r="C121" s="12" t="s">
        <v>1</v>
      </c>
      <c r="D121" s="13" t="s">
        <v>225</v>
      </c>
      <c r="E121" s="14" t="s">
        <v>229</v>
      </c>
      <c r="F121" s="27">
        <v>47.76</v>
      </c>
      <c r="G121" s="16">
        <v>1480.0000000000002</v>
      </c>
      <c r="H121" s="17">
        <f t="shared" si="9"/>
        <v>70684.8</v>
      </c>
      <c r="I121" s="18">
        <f t="shared" si="10"/>
        <v>3534.2400000000002</v>
      </c>
      <c r="J121" s="18">
        <f t="shared" si="10"/>
        <v>176.71200000000002</v>
      </c>
      <c r="K121" s="18">
        <f t="shared" si="11"/>
        <v>106.02720000000001</v>
      </c>
      <c r="L121" s="18">
        <f t="shared" si="12"/>
        <v>70.68480000000001</v>
      </c>
      <c r="M121" s="18">
        <f t="shared" si="13"/>
        <v>35.342400000000005</v>
      </c>
      <c r="N121" s="18">
        <f t="shared" si="14"/>
        <v>3180.816</v>
      </c>
      <c r="O121" s="18">
        <f t="shared" si="15"/>
        <v>689.1768000000001</v>
      </c>
      <c r="P121" s="18">
        <f t="shared" si="16"/>
        <v>2120.544</v>
      </c>
      <c r="Q121" s="19">
        <f t="shared" si="17"/>
        <v>9913.5432</v>
      </c>
    </row>
    <row r="122" spans="8:8" ht="20.1" customHeight="1">
      <c r="A122" s="10">
        <v>120.0</v>
      </c>
      <c r="B122" s="11" t="s">
        <v>24</v>
      </c>
      <c r="C122" s="12" t="s">
        <v>1</v>
      </c>
      <c r="D122" s="13" t="s">
        <v>230</v>
      </c>
      <c r="E122" s="14" t="s">
        <v>231</v>
      </c>
      <c r="F122" s="27">
        <v>67.2</v>
      </c>
      <c r="G122" s="16">
        <v>1750.0</v>
      </c>
      <c r="H122" s="17">
        <f t="shared" si="9"/>
        <v>117600.0</v>
      </c>
      <c r="I122" s="18">
        <f t="shared" si="10"/>
        <v>5880.0</v>
      </c>
      <c r="J122" s="18">
        <f t="shared" si="10"/>
        <v>294.0</v>
      </c>
      <c r="K122" s="18">
        <f t="shared" si="11"/>
        <v>176.4</v>
      </c>
      <c r="L122" s="18">
        <f t="shared" si="12"/>
        <v>117.60000000000001</v>
      </c>
      <c r="M122" s="18">
        <f t="shared" si="13"/>
        <v>58.800000000000004</v>
      </c>
      <c r="N122" s="18">
        <f t="shared" si="14"/>
        <v>5292.0</v>
      </c>
      <c r="O122" s="18">
        <f t="shared" si="15"/>
        <v>1146.6</v>
      </c>
      <c r="P122" s="18">
        <f t="shared" si="16"/>
        <v>3528.0</v>
      </c>
      <c r="Q122" s="19">
        <f t="shared" si="17"/>
        <v>16493.4</v>
      </c>
    </row>
    <row r="123" spans="8:8" ht="20.1" customHeight="1">
      <c r="A123" s="10">
        <v>121.0</v>
      </c>
      <c r="B123" s="11" t="s">
        <v>0</v>
      </c>
      <c r="C123" s="12" t="s">
        <v>1</v>
      </c>
      <c r="D123" s="13" t="s">
        <v>232</v>
      </c>
      <c r="E123" s="14" t="s">
        <v>233</v>
      </c>
      <c r="F123" s="14">
        <v>73.21</v>
      </c>
      <c r="G123" s="16">
        <v>2100.0</v>
      </c>
      <c r="H123" s="17">
        <f t="shared" si="9"/>
        <v>153741.0</v>
      </c>
      <c r="I123" s="18">
        <f t="shared" si="10"/>
        <v>7687.05</v>
      </c>
      <c r="J123" s="18">
        <f t="shared" si="10"/>
        <v>384.3525</v>
      </c>
      <c r="K123" s="18">
        <f t="shared" si="11"/>
        <v>230.6115</v>
      </c>
      <c r="L123" s="18">
        <f t="shared" si="12"/>
        <v>153.741</v>
      </c>
      <c r="M123" s="18">
        <f t="shared" si="13"/>
        <v>76.8705</v>
      </c>
      <c r="N123" s="18">
        <f t="shared" si="14"/>
        <v>6918.344999999999</v>
      </c>
      <c r="O123" s="18">
        <f t="shared" si="15"/>
        <v>1498.97475</v>
      </c>
      <c r="P123" s="18">
        <f t="shared" si="16"/>
        <v>4612.23</v>
      </c>
      <c r="Q123" s="19">
        <f t="shared" si="17"/>
        <v>21562.17525</v>
      </c>
    </row>
    <row r="124" spans="8:8" ht="20.1" customHeight="1">
      <c r="A124" s="10">
        <v>122.0</v>
      </c>
      <c r="B124" s="11" t="s">
        <v>0</v>
      </c>
      <c r="C124" s="12" t="s">
        <v>1</v>
      </c>
      <c r="D124" s="13" t="s">
        <v>234</v>
      </c>
      <c r="E124" s="14" t="s">
        <v>235</v>
      </c>
      <c r="F124" s="14">
        <v>63.61</v>
      </c>
      <c r="G124" s="16">
        <v>2029.5000786039932</v>
      </c>
      <c r="H124" s="17">
        <f t="shared" si="9"/>
        <v>129096.5</v>
      </c>
      <c r="I124" s="18">
        <f t="shared" si="10"/>
        <v>6454.825000000001</v>
      </c>
      <c r="J124" s="18">
        <f t="shared" si="10"/>
        <v>322.74125000000004</v>
      </c>
      <c r="K124" s="18">
        <f t="shared" si="11"/>
        <v>193.64475000000002</v>
      </c>
      <c r="L124" s="18">
        <f t="shared" si="12"/>
        <v>129.09650000000002</v>
      </c>
      <c r="M124" s="18">
        <f t="shared" si="13"/>
        <v>64.54825</v>
      </c>
      <c r="N124" s="18">
        <f t="shared" si="14"/>
        <v>5809.3425</v>
      </c>
      <c r="O124" s="18">
        <f t="shared" si="15"/>
        <v>1258.690875</v>
      </c>
      <c r="P124" s="18">
        <f t="shared" si="16"/>
        <v>3872.895</v>
      </c>
      <c r="Q124" s="19">
        <f t="shared" si="17"/>
        <v>18105.784125000002</v>
      </c>
    </row>
    <row r="125" spans="8:8" ht="20.1" customHeight="1">
      <c r="A125" s="10">
        <v>123.0</v>
      </c>
      <c r="B125" s="11" t="s">
        <v>0</v>
      </c>
      <c r="C125" s="12" t="s">
        <v>1</v>
      </c>
      <c r="D125" s="20" t="s">
        <v>236</v>
      </c>
      <c r="E125" s="14" t="s">
        <v>237</v>
      </c>
      <c r="F125" s="14">
        <v>73.21</v>
      </c>
      <c r="G125" s="16">
        <v>2050.0</v>
      </c>
      <c r="H125" s="17">
        <f t="shared" si="9"/>
        <v>150080.5</v>
      </c>
      <c r="I125" s="18">
        <f t="shared" si="10"/>
        <v>7504.025000000001</v>
      </c>
      <c r="J125" s="18">
        <f t="shared" si="10"/>
        <v>375.2012500000001</v>
      </c>
      <c r="K125" s="18">
        <f t="shared" si="11"/>
        <v>225.12075000000002</v>
      </c>
      <c r="L125" s="18">
        <f t="shared" si="12"/>
        <v>150.0805</v>
      </c>
      <c r="M125" s="18">
        <f t="shared" si="13"/>
        <v>75.04025</v>
      </c>
      <c r="N125" s="18">
        <f t="shared" si="14"/>
        <v>6753.6224999999995</v>
      </c>
      <c r="O125" s="18">
        <f t="shared" si="15"/>
        <v>1463.284875</v>
      </c>
      <c r="P125" s="18">
        <f t="shared" si="16"/>
        <v>4502.415</v>
      </c>
      <c r="Q125" s="19">
        <f t="shared" si="17"/>
        <v>21048.790125</v>
      </c>
    </row>
    <row r="126" spans="8:8" ht="20.1" customHeight="1">
      <c r="A126" s="10">
        <v>124.0</v>
      </c>
      <c r="B126" s="11" t="s">
        <v>0</v>
      </c>
      <c r="C126" s="12" t="s">
        <v>1</v>
      </c>
      <c r="D126" s="13" t="s">
        <v>238</v>
      </c>
      <c r="E126" s="14" t="s">
        <v>239</v>
      </c>
      <c r="F126" s="14">
        <v>63.61</v>
      </c>
      <c r="G126" s="16">
        <v>2050.0</v>
      </c>
      <c r="H126" s="17">
        <f t="shared" si="9"/>
        <v>130400.5</v>
      </c>
      <c r="I126" s="18">
        <f t="shared" si="10"/>
        <v>6520.025000000001</v>
      </c>
      <c r="J126" s="18">
        <f t="shared" si="10"/>
        <v>326.00125</v>
      </c>
      <c r="K126" s="18">
        <f t="shared" si="11"/>
        <v>195.60075</v>
      </c>
      <c r="L126" s="18">
        <f t="shared" si="12"/>
        <v>130.40050000000002</v>
      </c>
      <c r="M126" s="18">
        <f t="shared" si="13"/>
        <v>65.20025</v>
      </c>
      <c r="N126" s="18">
        <f t="shared" si="14"/>
        <v>5868.0225</v>
      </c>
      <c r="O126" s="18">
        <f t="shared" si="15"/>
        <v>1271.404875</v>
      </c>
      <c r="P126" s="18">
        <f t="shared" si="16"/>
        <v>3912.015</v>
      </c>
      <c r="Q126" s="19">
        <f t="shared" si="17"/>
        <v>18288.670125</v>
      </c>
    </row>
    <row r="127" spans="8:8" ht="20.1" customHeight="1">
      <c r="A127" s="10">
        <v>125.0</v>
      </c>
      <c r="B127" s="11" t="s">
        <v>0</v>
      </c>
      <c r="C127" s="12" t="s">
        <v>1</v>
      </c>
      <c r="D127" s="13" t="s">
        <v>240</v>
      </c>
      <c r="E127" s="14" t="s">
        <v>241</v>
      </c>
      <c r="F127" s="14">
        <v>73.21</v>
      </c>
      <c r="G127" s="16">
        <v>2050.0</v>
      </c>
      <c r="H127" s="17">
        <f t="shared" si="9"/>
        <v>150080.5</v>
      </c>
      <c r="I127" s="18">
        <f t="shared" si="10"/>
        <v>7504.025000000001</v>
      </c>
      <c r="J127" s="18">
        <f t="shared" si="10"/>
        <v>375.2012500000001</v>
      </c>
      <c r="K127" s="18">
        <f t="shared" si="11"/>
        <v>225.12075000000002</v>
      </c>
      <c r="L127" s="18">
        <f t="shared" si="12"/>
        <v>150.0805</v>
      </c>
      <c r="M127" s="18">
        <f t="shared" si="13"/>
        <v>75.04025</v>
      </c>
      <c r="N127" s="18">
        <f t="shared" si="14"/>
        <v>6753.6224999999995</v>
      </c>
      <c r="O127" s="18">
        <f t="shared" si="15"/>
        <v>1463.284875</v>
      </c>
      <c r="P127" s="18">
        <f t="shared" si="16"/>
        <v>4502.415</v>
      </c>
      <c r="Q127" s="19">
        <f t="shared" si="17"/>
        <v>21048.790125</v>
      </c>
    </row>
    <row r="128" spans="8:8" ht="20.1" customHeight="1">
      <c r="A128" s="10">
        <v>126.0</v>
      </c>
      <c r="B128" s="11" t="s">
        <v>0</v>
      </c>
      <c r="C128" s="12" t="s">
        <v>1</v>
      </c>
      <c r="D128" s="13" t="s">
        <v>242</v>
      </c>
      <c r="E128" s="14" t="s">
        <v>243</v>
      </c>
      <c r="F128" s="14">
        <v>73.21</v>
      </c>
      <c r="G128" s="16">
        <v>1950.0000000000002</v>
      </c>
      <c r="H128" s="17">
        <f t="shared" si="9"/>
        <v>142759.5</v>
      </c>
      <c r="I128" s="18">
        <f t="shared" si="10"/>
        <v>7137.975</v>
      </c>
      <c r="J128" s="18">
        <f t="shared" si="10"/>
        <v>356.89875000000006</v>
      </c>
      <c r="K128" s="18">
        <f t="shared" si="11"/>
        <v>214.13925</v>
      </c>
      <c r="L128" s="18">
        <f t="shared" si="12"/>
        <v>142.7595</v>
      </c>
      <c r="M128" s="18">
        <f t="shared" si="13"/>
        <v>71.37975</v>
      </c>
      <c r="N128" s="18">
        <f t="shared" si="14"/>
        <v>6424.1775</v>
      </c>
      <c r="O128" s="18">
        <f t="shared" si="15"/>
        <v>1391.905125</v>
      </c>
      <c r="P128" s="18">
        <f t="shared" si="16"/>
        <v>4282.785</v>
      </c>
      <c r="Q128" s="19">
        <f t="shared" si="17"/>
        <v>20022.019874999998</v>
      </c>
    </row>
    <row r="129" spans="8:8" ht="20.1" customHeight="1">
      <c r="A129" s="10">
        <v>127.0</v>
      </c>
      <c r="B129" s="11" t="s">
        <v>0</v>
      </c>
      <c r="C129" s="12" t="s">
        <v>1</v>
      </c>
      <c r="D129" s="13" t="s">
        <v>244</v>
      </c>
      <c r="E129" s="14" t="s">
        <v>245</v>
      </c>
      <c r="F129" s="14">
        <v>63.61</v>
      </c>
      <c r="G129" s="16">
        <v>1950.0078603993084</v>
      </c>
      <c r="H129" s="17">
        <f t="shared" si="9"/>
        <v>124040.0</v>
      </c>
      <c r="I129" s="18">
        <f t="shared" si="10"/>
        <v>6202.0</v>
      </c>
      <c r="J129" s="18">
        <f t="shared" si="10"/>
        <v>310.1</v>
      </c>
      <c r="K129" s="18">
        <f t="shared" si="11"/>
        <v>186.06</v>
      </c>
      <c r="L129" s="18">
        <f t="shared" si="12"/>
        <v>124.04</v>
      </c>
      <c r="M129" s="18">
        <f t="shared" si="13"/>
        <v>62.02</v>
      </c>
      <c r="N129" s="18">
        <f t="shared" si="14"/>
        <v>5581.8</v>
      </c>
      <c r="O129" s="18">
        <f t="shared" si="15"/>
        <v>1209.39</v>
      </c>
      <c r="P129" s="18">
        <f t="shared" si="16"/>
        <v>3721.2</v>
      </c>
      <c r="Q129" s="19">
        <f t="shared" si="17"/>
        <v>17396.61</v>
      </c>
    </row>
    <row r="130" spans="8:8" ht="20.1" customHeight="1">
      <c r="A130" s="10">
        <v>128.0</v>
      </c>
      <c r="B130" s="11" t="s">
        <v>0</v>
      </c>
      <c r="C130" s="12" t="s">
        <v>1</v>
      </c>
      <c r="D130" s="13" t="s">
        <v>246</v>
      </c>
      <c r="E130" s="14" t="s">
        <v>247</v>
      </c>
      <c r="F130" s="14">
        <v>73.21</v>
      </c>
      <c r="G130" s="16">
        <v>1950.0000000000002</v>
      </c>
      <c r="H130" s="17">
        <f t="shared" si="9"/>
        <v>142759.5</v>
      </c>
      <c r="I130" s="18">
        <f t="shared" si="10"/>
        <v>7137.975</v>
      </c>
      <c r="J130" s="18">
        <f t="shared" si="10"/>
        <v>356.89875000000006</v>
      </c>
      <c r="K130" s="18">
        <f t="shared" si="11"/>
        <v>214.13925</v>
      </c>
      <c r="L130" s="18">
        <f t="shared" si="12"/>
        <v>142.7595</v>
      </c>
      <c r="M130" s="18">
        <f t="shared" si="13"/>
        <v>71.37975</v>
      </c>
      <c r="N130" s="18">
        <f t="shared" si="14"/>
        <v>6424.1775</v>
      </c>
      <c r="O130" s="18">
        <f t="shared" si="15"/>
        <v>1391.905125</v>
      </c>
      <c r="P130" s="18">
        <f t="shared" si="16"/>
        <v>4282.785</v>
      </c>
      <c r="Q130" s="19">
        <f t="shared" si="17"/>
        <v>20022.019874999998</v>
      </c>
    </row>
    <row r="131" spans="8:8" ht="20.1" customHeight="1">
      <c r="A131" s="10">
        <v>129.0</v>
      </c>
      <c r="B131" s="11" t="s">
        <v>0</v>
      </c>
      <c r="C131" s="12" t="s">
        <v>1</v>
      </c>
      <c r="D131" s="13" t="s">
        <v>248</v>
      </c>
      <c r="E131" s="14" t="s">
        <v>249</v>
      </c>
      <c r="F131" s="14">
        <v>73.21</v>
      </c>
      <c r="G131" s="16">
        <v>1850.0068296680784</v>
      </c>
      <c r="H131" s="17">
        <f t="shared" si="9"/>
        <v>135439.0</v>
      </c>
      <c r="I131" s="18">
        <f t="shared" si="10"/>
        <v>6771.950000000001</v>
      </c>
      <c r="J131" s="18">
        <f t="shared" si="10"/>
        <v>338.5975000000001</v>
      </c>
      <c r="K131" s="18">
        <f t="shared" si="11"/>
        <v>203.1585</v>
      </c>
      <c r="L131" s="18">
        <f t="shared" si="12"/>
        <v>135.43900000000002</v>
      </c>
      <c r="M131" s="18">
        <f t="shared" si="13"/>
        <v>67.7195</v>
      </c>
      <c r="N131" s="18">
        <f t="shared" si="14"/>
        <v>6094.755</v>
      </c>
      <c r="O131" s="18">
        <f t="shared" si="15"/>
        <v>1320.53025</v>
      </c>
      <c r="P131" s="18">
        <f t="shared" si="16"/>
        <v>4063.17</v>
      </c>
      <c r="Q131" s="19">
        <f t="shared" si="17"/>
        <v>18995.319750000002</v>
      </c>
    </row>
    <row r="132" spans="8:8" ht="20.1" customHeight="1">
      <c r="A132" s="10">
        <v>130.0</v>
      </c>
      <c r="B132" s="11" t="s">
        <v>0</v>
      </c>
      <c r="C132" s="12" t="s">
        <v>1</v>
      </c>
      <c r="D132" s="13" t="s">
        <v>250</v>
      </c>
      <c r="E132" s="14" t="s">
        <v>251</v>
      </c>
      <c r="F132" s="14">
        <v>63.61</v>
      </c>
      <c r="G132" s="16">
        <v>1850.0</v>
      </c>
      <c r="H132" s="17">
        <f t="shared" si="18" ref="H132:H195">F132*G132</f>
        <v>117678.5</v>
      </c>
      <c r="I132" s="18">
        <f t="shared" si="19" ref="I132:J195">H132*0.05</f>
        <v>5883.925</v>
      </c>
      <c r="J132" s="18">
        <f t="shared" si="19"/>
        <v>294.19625</v>
      </c>
      <c r="K132" s="18">
        <f t="shared" si="20" ref="K132:K195">I132*0.03</f>
        <v>176.51775</v>
      </c>
      <c r="L132" s="18">
        <f t="shared" si="21" ref="L132:L195">I132*0.02</f>
        <v>117.6785</v>
      </c>
      <c r="M132" s="18">
        <f t="shared" si="22" ref="M132:M195">H132*0.0005</f>
        <v>58.83925</v>
      </c>
      <c r="N132" s="18">
        <f t="shared" si="23" ref="N132:N195">H132*0.045</f>
        <v>5295.5325</v>
      </c>
      <c r="O132" s="18">
        <f t="shared" si="24" ref="O132:O195">H132*0.00975</f>
        <v>1147.365375</v>
      </c>
      <c r="P132" s="18">
        <f t="shared" si="25" ref="P132:P195">H132*0.03</f>
        <v>3530.355</v>
      </c>
      <c r="Q132" s="19">
        <f t="shared" si="26" ref="Q132:Q195">SUM(I132:P132)</f>
        <v>16504.409625</v>
      </c>
    </row>
    <row r="133" spans="8:8" ht="20.1" customHeight="1">
      <c r="A133" s="10">
        <v>131.0</v>
      </c>
      <c r="B133" s="11" t="s">
        <v>0</v>
      </c>
      <c r="C133" s="12" t="s">
        <v>1</v>
      </c>
      <c r="D133" s="13" t="s">
        <v>252</v>
      </c>
      <c r="E133" s="14" t="s">
        <v>253</v>
      </c>
      <c r="F133" s="14">
        <v>73.21</v>
      </c>
      <c r="G133" s="16">
        <v>1850.0000000000002</v>
      </c>
      <c r="H133" s="17">
        <f t="shared" si="18"/>
        <v>135438.5</v>
      </c>
      <c r="I133" s="18">
        <f t="shared" si="19"/>
        <v>6771.925</v>
      </c>
      <c r="J133" s="18">
        <f t="shared" si="19"/>
        <v>338.59625000000005</v>
      </c>
      <c r="K133" s="18">
        <f t="shared" si="20"/>
        <v>203.15775</v>
      </c>
      <c r="L133" s="18">
        <f t="shared" si="21"/>
        <v>135.4385</v>
      </c>
      <c r="M133" s="18">
        <f t="shared" si="22"/>
        <v>67.71925</v>
      </c>
      <c r="N133" s="18">
        <f t="shared" si="23"/>
        <v>6094.7325</v>
      </c>
      <c r="O133" s="18">
        <f t="shared" si="24"/>
        <v>1320.525375</v>
      </c>
      <c r="P133" s="18">
        <f t="shared" si="25"/>
        <v>4063.1549999999997</v>
      </c>
      <c r="Q133" s="19">
        <f t="shared" si="26"/>
        <v>18995.249625</v>
      </c>
    </row>
    <row r="134" spans="8:8" ht="20.1" customHeight="1">
      <c r="A134" s="10">
        <v>132.0</v>
      </c>
      <c r="B134" s="11" t="s">
        <v>24</v>
      </c>
      <c r="C134" s="12" t="s">
        <v>1</v>
      </c>
      <c r="D134" s="13" t="s">
        <v>254</v>
      </c>
      <c r="E134" s="14" t="s">
        <v>255</v>
      </c>
      <c r="F134" s="14">
        <v>57.75</v>
      </c>
      <c r="G134" s="16">
        <v>1450.0</v>
      </c>
      <c r="H134" s="17">
        <f t="shared" si="18"/>
        <v>83737.5</v>
      </c>
      <c r="I134" s="18">
        <f t="shared" si="19"/>
        <v>4186.875</v>
      </c>
      <c r="J134" s="18">
        <f t="shared" si="19"/>
        <v>209.34375</v>
      </c>
      <c r="K134" s="18">
        <f t="shared" si="20"/>
        <v>125.60624999999999</v>
      </c>
      <c r="L134" s="18">
        <f t="shared" si="21"/>
        <v>83.7375</v>
      </c>
      <c r="M134" s="18">
        <f t="shared" si="22"/>
        <v>41.86875</v>
      </c>
      <c r="N134" s="18">
        <f t="shared" si="23"/>
        <v>3768.1875</v>
      </c>
      <c r="O134" s="18">
        <f t="shared" si="24"/>
        <v>816.440625</v>
      </c>
      <c r="P134" s="18">
        <f t="shared" si="25"/>
        <v>2512.125</v>
      </c>
      <c r="Q134" s="19">
        <f t="shared" si="26"/>
        <v>11744.184374999999</v>
      </c>
    </row>
    <row r="135" spans="8:8" ht="20.1" customHeight="1">
      <c r="A135" s="10">
        <v>133.0</v>
      </c>
      <c r="B135" s="11" t="s">
        <v>0</v>
      </c>
      <c r="C135" s="12" t="s">
        <v>1</v>
      </c>
      <c r="D135" s="13" t="s">
        <v>256</v>
      </c>
      <c r="E135" s="14" t="s">
        <v>257</v>
      </c>
      <c r="F135" s="14">
        <v>63.61</v>
      </c>
      <c r="G135" s="16">
        <v>2050.0</v>
      </c>
      <c r="H135" s="17">
        <f t="shared" si="18"/>
        <v>130400.5</v>
      </c>
      <c r="I135" s="18">
        <f t="shared" si="19"/>
        <v>6520.025000000001</v>
      </c>
      <c r="J135" s="18">
        <f t="shared" si="19"/>
        <v>326.00125</v>
      </c>
      <c r="K135" s="18">
        <f t="shared" si="20"/>
        <v>195.60075</v>
      </c>
      <c r="L135" s="18">
        <f t="shared" si="21"/>
        <v>130.40050000000002</v>
      </c>
      <c r="M135" s="18">
        <f t="shared" si="22"/>
        <v>65.20025</v>
      </c>
      <c r="N135" s="18">
        <f t="shared" si="23"/>
        <v>5868.0225</v>
      </c>
      <c r="O135" s="18">
        <f t="shared" si="24"/>
        <v>1271.404875</v>
      </c>
      <c r="P135" s="18">
        <f t="shared" si="25"/>
        <v>3912.015</v>
      </c>
      <c r="Q135" s="19">
        <f t="shared" si="26"/>
        <v>18288.670125</v>
      </c>
    </row>
    <row r="136" spans="8:8" ht="20.1" customHeight="1">
      <c r="A136" s="10">
        <v>134.0</v>
      </c>
      <c r="B136" s="11" t="s">
        <v>0</v>
      </c>
      <c r="C136" s="12" t="s">
        <v>1</v>
      </c>
      <c r="D136" s="13" t="s">
        <v>258</v>
      </c>
      <c r="E136" s="14" t="s">
        <v>259</v>
      </c>
      <c r="F136" s="14">
        <v>73.21</v>
      </c>
      <c r="G136" s="16">
        <v>2049.993170331922</v>
      </c>
      <c r="H136" s="17">
        <f t="shared" si="18"/>
        <v>150080.0</v>
      </c>
      <c r="I136" s="18">
        <f t="shared" si="19"/>
        <v>7504.0</v>
      </c>
      <c r="J136" s="18">
        <f t="shared" si="19"/>
        <v>375.20000000000005</v>
      </c>
      <c r="K136" s="18">
        <f t="shared" si="20"/>
        <v>225.12</v>
      </c>
      <c r="L136" s="18">
        <f t="shared" si="21"/>
        <v>150.08</v>
      </c>
      <c r="M136" s="18">
        <f t="shared" si="22"/>
        <v>75.04</v>
      </c>
      <c r="N136" s="18">
        <f t="shared" si="23"/>
        <v>6753.599999999999</v>
      </c>
      <c r="O136" s="18">
        <f t="shared" si="24"/>
        <v>1463.28</v>
      </c>
      <c r="P136" s="18">
        <f t="shared" si="25"/>
        <v>4502.4</v>
      </c>
      <c r="Q136" s="19">
        <f t="shared" si="26"/>
        <v>21048.72</v>
      </c>
    </row>
    <row r="137" spans="8:8" ht="20.1" customHeight="1">
      <c r="A137" s="10">
        <v>135.0</v>
      </c>
      <c r="B137" s="11" t="s">
        <v>0</v>
      </c>
      <c r="C137" s="12" t="s">
        <v>1</v>
      </c>
      <c r="D137" s="20" t="s">
        <v>260</v>
      </c>
      <c r="E137" s="14" t="s">
        <v>261</v>
      </c>
      <c r="F137" s="14">
        <v>73.21</v>
      </c>
      <c r="G137" s="16">
        <v>1900.0000000000002</v>
      </c>
      <c r="H137" s="17">
        <f t="shared" si="18"/>
        <v>139099.0</v>
      </c>
      <c r="I137" s="18">
        <f t="shared" si="19"/>
        <v>6954.950000000001</v>
      </c>
      <c r="J137" s="18">
        <f t="shared" si="19"/>
        <v>347.74750000000006</v>
      </c>
      <c r="K137" s="18">
        <f t="shared" si="20"/>
        <v>208.6485</v>
      </c>
      <c r="L137" s="18">
        <f t="shared" si="21"/>
        <v>139.09900000000002</v>
      </c>
      <c r="M137" s="18">
        <f t="shared" si="22"/>
        <v>69.5495</v>
      </c>
      <c r="N137" s="18">
        <f t="shared" si="23"/>
        <v>6259.455</v>
      </c>
      <c r="O137" s="18">
        <f t="shared" si="24"/>
        <v>1356.21525</v>
      </c>
      <c r="P137" s="18">
        <f t="shared" si="25"/>
        <v>4172.97</v>
      </c>
      <c r="Q137" s="19">
        <f t="shared" si="26"/>
        <v>19508.63475</v>
      </c>
    </row>
    <row r="138" spans="8:8" ht="20.1" customHeight="1">
      <c r="A138" s="10">
        <v>136.0</v>
      </c>
      <c r="B138" s="11" t="s">
        <v>0</v>
      </c>
      <c r="C138" s="12" t="s">
        <v>1</v>
      </c>
      <c r="D138" s="13" t="s">
        <v>262</v>
      </c>
      <c r="E138" s="14" t="s">
        <v>263</v>
      </c>
      <c r="F138" s="14">
        <v>63.61</v>
      </c>
      <c r="G138" s="16">
        <v>1850.0</v>
      </c>
      <c r="H138" s="17">
        <f t="shared" si="18"/>
        <v>117678.5</v>
      </c>
      <c r="I138" s="18">
        <f t="shared" si="19"/>
        <v>5883.925</v>
      </c>
      <c r="J138" s="18">
        <f t="shared" si="19"/>
        <v>294.19625</v>
      </c>
      <c r="K138" s="18">
        <f t="shared" si="20"/>
        <v>176.51775</v>
      </c>
      <c r="L138" s="18">
        <f t="shared" si="21"/>
        <v>117.6785</v>
      </c>
      <c r="M138" s="18">
        <f t="shared" si="22"/>
        <v>58.83925</v>
      </c>
      <c r="N138" s="18">
        <f t="shared" si="23"/>
        <v>5295.5325</v>
      </c>
      <c r="O138" s="18">
        <f t="shared" si="24"/>
        <v>1147.365375</v>
      </c>
      <c r="P138" s="18">
        <f t="shared" si="25"/>
        <v>3530.355</v>
      </c>
      <c r="Q138" s="19">
        <f t="shared" si="26"/>
        <v>16504.409625</v>
      </c>
    </row>
    <row r="139" spans="8:8" ht="20.1" customHeight="1">
      <c r="A139" s="10">
        <v>137.0</v>
      </c>
      <c r="B139" s="11" t="s">
        <v>0</v>
      </c>
      <c r="C139" s="12" t="s">
        <v>1</v>
      </c>
      <c r="D139" s="13" t="s">
        <v>264</v>
      </c>
      <c r="E139" s="14" t="s">
        <v>265</v>
      </c>
      <c r="F139" s="14">
        <v>73.21</v>
      </c>
      <c r="G139" s="16">
        <v>1850.0000000000002</v>
      </c>
      <c r="H139" s="17">
        <f t="shared" si="18"/>
        <v>135438.5</v>
      </c>
      <c r="I139" s="18">
        <f t="shared" si="19"/>
        <v>6771.925</v>
      </c>
      <c r="J139" s="18">
        <f t="shared" si="19"/>
        <v>338.59625000000005</v>
      </c>
      <c r="K139" s="18">
        <f t="shared" si="20"/>
        <v>203.15775</v>
      </c>
      <c r="L139" s="18">
        <f t="shared" si="21"/>
        <v>135.4385</v>
      </c>
      <c r="M139" s="18">
        <f t="shared" si="22"/>
        <v>67.71925</v>
      </c>
      <c r="N139" s="18">
        <f t="shared" si="23"/>
        <v>6094.7325</v>
      </c>
      <c r="O139" s="18">
        <f t="shared" si="24"/>
        <v>1320.525375</v>
      </c>
      <c r="P139" s="18">
        <f t="shared" si="25"/>
        <v>4063.1549999999997</v>
      </c>
      <c r="Q139" s="19">
        <f t="shared" si="26"/>
        <v>18995.249625</v>
      </c>
    </row>
    <row r="140" spans="8:8" ht="20.1" customHeight="1">
      <c r="A140" s="10">
        <v>138.0</v>
      </c>
      <c r="B140" s="11" t="s">
        <v>24</v>
      </c>
      <c r="C140" s="12" t="s">
        <v>1</v>
      </c>
      <c r="D140" s="13" t="s">
        <v>230</v>
      </c>
      <c r="E140" s="14" t="s">
        <v>266</v>
      </c>
      <c r="F140" s="14">
        <v>67.2</v>
      </c>
      <c r="G140" s="16">
        <v>1750.0</v>
      </c>
      <c r="H140" s="17">
        <f t="shared" si="18"/>
        <v>117600.0</v>
      </c>
      <c r="I140" s="18">
        <f t="shared" si="19"/>
        <v>5880.0</v>
      </c>
      <c r="J140" s="18">
        <f t="shared" si="19"/>
        <v>294.0</v>
      </c>
      <c r="K140" s="18">
        <f t="shared" si="20"/>
        <v>176.4</v>
      </c>
      <c r="L140" s="18">
        <f t="shared" si="21"/>
        <v>117.60000000000001</v>
      </c>
      <c r="M140" s="18">
        <f t="shared" si="22"/>
        <v>58.800000000000004</v>
      </c>
      <c r="N140" s="18">
        <f t="shared" si="23"/>
        <v>5292.0</v>
      </c>
      <c r="O140" s="18">
        <f t="shared" si="24"/>
        <v>1146.6</v>
      </c>
      <c r="P140" s="18">
        <f t="shared" si="25"/>
        <v>3528.0</v>
      </c>
      <c r="Q140" s="19">
        <f t="shared" si="26"/>
        <v>16493.4</v>
      </c>
    </row>
    <row r="141" spans="8:8" ht="20.1" customHeight="1">
      <c r="A141" s="10">
        <v>139.0</v>
      </c>
      <c r="B141" s="11" t="s">
        <v>24</v>
      </c>
      <c r="C141" s="12" t="s">
        <v>1</v>
      </c>
      <c r="D141" s="20" t="s">
        <v>267</v>
      </c>
      <c r="E141" s="14" t="s">
        <v>268</v>
      </c>
      <c r="F141" s="15">
        <v>47.76</v>
      </c>
      <c r="G141" s="16">
        <v>1500.0</v>
      </c>
      <c r="H141" s="17">
        <f t="shared" si="18"/>
        <v>71640.0</v>
      </c>
      <c r="I141" s="18">
        <f t="shared" si="19"/>
        <v>3582.0</v>
      </c>
      <c r="J141" s="18">
        <f t="shared" si="19"/>
        <v>179.10000000000002</v>
      </c>
      <c r="K141" s="18">
        <f t="shared" si="20"/>
        <v>107.46</v>
      </c>
      <c r="L141" s="18">
        <f t="shared" si="21"/>
        <v>71.64</v>
      </c>
      <c r="M141" s="18">
        <f t="shared" si="22"/>
        <v>35.82</v>
      </c>
      <c r="N141" s="18">
        <f t="shared" si="23"/>
        <v>3223.7999999999997</v>
      </c>
      <c r="O141" s="18">
        <f t="shared" si="24"/>
        <v>698.49</v>
      </c>
      <c r="P141" s="18">
        <f t="shared" si="25"/>
        <v>2149.2</v>
      </c>
      <c r="Q141" s="19">
        <f t="shared" si="26"/>
        <v>10047.509999999998</v>
      </c>
    </row>
    <row r="142" spans="8:8" ht="20.1" customHeight="1">
      <c r="A142" s="10">
        <v>140.0</v>
      </c>
      <c r="B142" s="11" t="s">
        <v>0</v>
      </c>
      <c r="C142" s="12" t="s">
        <v>1</v>
      </c>
      <c r="D142" s="20" t="s">
        <v>269</v>
      </c>
      <c r="E142" s="14" t="s">
        <v>270</v>
      </c>
      <c r="F142" s="15">
        <v>75.49</v>
      </c>
      <c r="G142" s="16">
        <v>2150.0</v>
      </c>
      <c r="H142" s="17">
        <f t="shared" si="18"/>
        <v>162303.5</v>
      </c>
      <c r="I142" s="18">
        <f t="shared" si="19"/>
        <v>8115.175</v>
      </c>
      <c r="J142" s="18">
        <f t="shared" si="19"/>
        <v>405.75875</v>
      </c>
      <c r="K142" s="18">
        <f t="shared" si="20"/>
        <v>243.45525</v>
      </c>
      <c r="L142" s="18">
        <f t="shared" si="21"/>
        <v>162.3035</v>
      </c>
      <c r="M142" s="18">
        <f t="shared" si="22"/>
        <v>81.15175</v>
      </c>
      <c r="N142" s="18">
        <f t="shared" si="23"/>
        <v>7303.657499999999</v>
      </c>
      <c r="O142" s="18">
        <f t="shared" si="24"/>
        <v>1582.459125</v>
      </c>
      <c r="P142" s="18">
        <f t="shared" si="25"/>
        <v>4869.105</v>
      </c>
      <c r="Q142" s="19">
        <f t="shared" si="26"/>
        <v>22763.065875</v>
      </c>
    </row>
    <row r="143" spans="8:8" ht="20.1" customHeight="1">
      <c r="A143" s="10">
        <v>141.0</v>
      </c>
      <c r="B143" s="11" t="s">
        <v>0</v>
      </c>
      <c r="C143" s="12" t="s">
        <v>1</v>
      </c>
      <c r="D143" s="13" t="s">
        <v>271</v>
      </c>
      <c r="E143" s="14" t="s">
        <v>272</v>
      </c>
      <c r="F143" s="15">
        <v>73.51</v>
      </c>
      <c r="G143" s="16">
        <v>2100.0</v>
      </c>
      <c r="H143" s="17">
        <f t="shared" si="18"/>
        <v>154371.0</v>
      </c>
      <c r="I143" s="18">
        <f t="shared" si="19"/>
        <v>7718.55</v>
      </c>
      <c r="J143" s="18">
        <f t="shared" si="19"/>
        <v>385.9275</v>
      </c>
      <c r="K143" s="18">
        <f t="shared" si="20"/>
        <v>231.5565</v>
      </c>
      <c r="L143" s="18">
        <f t="shared" si="21"/>
        <v>154.371</v>
      </c>
      <c r="M143" s="18">
        <f t="shared" si="22"/>
        <v>77.1855</v>
      </c>
      <c r="N143" s="18">
        <f t="shared" si="23"/>
        <v>6946.695</v>
      </c>
      <c r="O143" s="18">
        <f t="shared" si="24"/>
        <v>1505.11725</v>
      </c>
      <c r="P143" s="18">
        <f t="shared" si="25"/>
        <v>4631.13</v>
      </c>
      <c r="Q143" s="19">
        <f t="shared" si="26"/>
        <v>21650.53275</v>
      </c>
    </row>
    <row r="144" spans="8:8" ht="20.1" customHeight="1">
      <c r="A144" s="10">
        <v>142.0</v>
      </c>
      <c r="B144" s="11" t="s">
        <v>0</v>
      </c>
      <c r="C144" s="12" t="s">
        <v>1</v>
      </c>
      <c r="D144" s="13" t="s">
        <v>132</v>
      </c>
      <c r="E144" s="14" t="s">
        <v>273</v>
      </c>
      <c r="F144" s="15">
        <v>63.88</v>
      </c>
      <c r="G144" s="16">
        <v>2100.0</v>
      </c>
      <c r="H144" s="17">
        <f t="shared" si="18"/>
        <v>134148.0</v>
      </c>
      <c r="I144" s="18">
        <f t="shared" si="19"/>
        <v>6707.400000000001</v>
      </c>
      <c r="J144" s="18">
        <f t="shared" si="19"/>
        <v>335.37000000000006</v>
      </c>
      <c r="K144" s="18">
        <f t="shared" si="20"/>
        <v>201.222</v>
      </c>
      <c r="L144" s="18">
        <f t="shared" si="21"/>
        <v>134.14800000000002</v>
      </c>
      <c r="M144" s="18">
        <f t="shared" si="22"/>
        <v>67.074</v>
      </c>
      <c r="N144" s="18">
        <f t="shared" si="23"/>
        <v>6036.66</v>
      </c>
      <c r="O144" s="18">
        <f t="shared" si="24"/>
        <v>1307.943</v>
      </c>
      <c r="P144" s="18">
        <f t="shared" si="25"/>
        <v>4024.44</v>
      </c>
      <c r="Q144" s="19">
        <f t="shared" si="26"/>
        <v>18814.256999999998</v>
      </c>
    </row>
    <row r="145" spans="8:8" ht="20.1" customHeight="1">
      <c r="A145" s="10">
        <v>143.0</v>
      </c>
      <c r="B145" s="11" t="s">
        <v>0</v>
      </c>
      <c r="C145" s="12" t="s">
        <v>1</v>
      </c>
      <c r="D145" s="13" t="s">
        <v>274</v>
      </c>
      <c r="E145" s="14" t="s">
        <v>275</v>
      </c>
      <c r="F145" s="15">
        <v>75.49</v>
      </c>
      <c r="G145" s="16">
        <v>2050.0</v>
      </c>
      <c r="H145" s="17">
        <f t="shared" si="18"/>
        <v>154754.5</v>
      </c>
      <c r="I145" s="18">
        <f t="shared" si="19"/>
        <v>7737.725</v>
      </c>
      <c r="J145" s="18">
        <f t="shared" si="19"/>
        <v>386.88625</v>
      </c>
      <c r="K145" s="18">
        <f t="shared" si="20"/>
        <v>232.13175</v>
      </c>
      <c r="L145" s="18">
        <f t="shared" si="21"/>
        <v>154.7545</v>
      </c>
      <c r="M145" s="18">
        <f t="shared" si="22"/>
        <v>77.37725</v>
      </c>
      <c r="N145" s="18">
        <f t="shared" si="23"/>
        <v>6963.952499999999</v>
      </c>
      <c r="O145" s="18">
        <f t="shared" si="24"/>
        <v>1508.856375</v>
      </c>
      <c r="P145" s="18">
        <f t="shared" si="25"/>
        <v>4642.635</v>
      </c>
      <c r="Q145" s="19">
        <f t="shared" si="26"/>
        <v>21704.318625</v>
      </c>
    </row>
    <row r="146" spans="8:8" ht="20.1" customHeight="1">
      <c r="A146" s="10">
        <v>144.0</v>
      </c>
      <c r="B146" s="11" t="s">
        <v>0</v>
      </c>
      <c r="C146" s="12" t="s">
        <v>1</v>
      </c>
      <c r="D146" s="13" t="s">
        <v>276</v>
      </c>
      <c r="E146" s="14" t="s">
        <v>277</v>
      </c>
      <c r="F146" s="15">
        <v>63.88</v>
      </c>
      <c r="G146" s="16">
        <v>2000.0</v>
      </c>
      <c r="H146" s="17">
        <f t="shared" si="18"/>
        <v>127760.0</v>
      </c>
      <c r="I146" s="18">
        <f t="shared" si="19"/>
        <v>6388.0</v>
      </c>
      <c r="J146" s="18">
        <f t="shared" si="19"/>
        <v>319.40000000000003</v>
      </c>
      <c r="K146" s="18">
        <f t="shared" si="20"/>
        <v>191.64</v>
      </c>
      <c r="L146" s="18">
        <f t="shared" si="21"/>
        <v>127.76</v>
      </c>
      <c r="M146" s="18">
        <f t="shared" si="22"/>
        <v>63.88</v>
      </c>
      <c r="N146" s="18">
        <f t="shared" si="23"/>
        <v>5749.2</v>
      </c>
      <c r="O146" s="18">
        <f t="shared" si="24"/>
        <v>1245.66</v>
      </c>
      <c r="P146" s="18">
        <f t="shared" si="25"/>
        <v>3832.7999999999997</v>
      </c>
      <c r="Q146" s="19">
        <f t="shared" si="26"/>
        <v>17918.34</v>
      </c>
    </row>
    <row r="147" spans="8:8" ht="20.1" customHeight="1">
      <c r="A147" s="10">
        <v>145.0</v>
      </c>
      <c r="B147" s="11" t="s">
        <v>0</v>
      </c>
      <c r="C147" s="12" t="s">
        <v>1</v>
      </c>
      <c r="D147" s="13" t="s">
        <v>278</v>
      </c>
      <c r="E147" s="14" t="s">
        <v>279</v>
      </c>
      <c r="F147" s="15">
        <v>75.49</v>
      </c>
      <c r="G147" s="16">
        <v>2150.0</v>
      </c>
      <c r="H147" s="17">
        <f t="shared" si="18"/>
        <v>162303.5</v>
      </c>
      <c r="I147" s="18">
        <f t="shared" si="19"/>
        <v>8115.175</v>
      </c>
      <c r="J147" s="18">
        <f t="shared" si="19"/>
        <v>405.75875</v>
      </c>
      <c r="K147" s="18">
        <f t="shared" si="20"/>
        <v>243.45525</v>
      </c>
      <c r="L147" s="18">
        <f t="shared" si="21"/>
        <v>162.3035</v>
      </c>
      <c r="M147" s="18">
        <f t="shared" si="22"/>
        <v>81.15175</v>
      </c>
      <c r="N147" s="18">
        <f t="shared" si="23"/>
        <v>7303.657499999999</v>
      </c>
      <c r="O147" s="18">
        <f t="shared" si="24"/>
        <v>1582.459125</v>
      </c>
      <c r="P147" s="18">
        <f t="shared" si="25"/>
        <v>4869.105</v>
      </c>
      <c r="Q147" s="19">
        <f t="shared" si="26"/>
        <v>22763.065875</v>
      </c>
    </row>
    <row r="148" spans="8:8" ht="20.1" customHeight="1">
      <c r="A148" s="10">
        <v>146.0</v>
      </c>
      <c r="B148" s="11" t="s">
        <v>0</v>
      </c>
      <c r="C148" s="12" t="s">
        <v>1</v>
      </c>
      <c r="D148" s="13" t="s">
        <v>280</v>
      </c>
      <c r="E148" s="14" t="s">
        <v>281</v>
      </c>
      <c r="F148" s="15">
        <v>73.51</v>
      </c>
      <c r="G148" s="16">
        <v>1999.9999999999998</v>
      </c>
      <c r="H148" s="17">
        <f t="shared" si="18"/>
        <v>147020.0</v>
      </c>
      <c r="I148" s="18">
        <f t="shared" si="19"/>
        <v>7351.0</v>
      </c>
      <c r="J148" s="18">
        <f t="shared" si="19"/>
        <v>367.55</v>
      </c>
      <c r="K148" s="18">
        <f t="shared" si="20"/>
        <v>220.53</v>
      </c>
      <c r="L148" s="18">
        <f t="shared" si="21"/>
        <v>147.02</v>
      </c>
      <c r="M148" s="18">
        <f t="shared" si="22"/>
        <v>73.51</v>
      </c>
      <c r="N148" s="18">
        <f t="shared" si="23"/>
        <v>6615.9</v>
      </c>
      <c r="O148" s="18">
        <f t="shared" si="24"/>
        <v>1433.445</v>
      </c>
      <c r="P148" s="18">
        <f t="shared" si="25"/>
        <v>4410.599999999999</v>
      </c>
      <c r="Q148" s="19">
        <f t="shared" si="26"/>
        <v>20619.555</v>
      </c>
    </row>
    <row r="149" spans="8:8" ht="20.1" customHeight="1">
      <c r="A149" s="10">
        <v>147.0</v>
      </c>
      <c r="B149" s="11" t="s">
        <v>0</v>
      </c>
      <c r="C149" s="12" t="s">
        <v>1</v>
      </c>
      <c r="D149" s="13" t="s">
        <v>282</v>
      </c>
      <c r="E149" s="14" t="s">
        <v>283</v>
      </c>
      <c r="F149" s="15">
        <v>63.88</v>
      </c>
      <c r="G149" s="16">
        <v>2050.0</v>
      </c>
      <c r="H149" s="17">
        <f t="shared" si="18"/>
        <v>130954.0</v>
      </c>
      <c r="I149" s="18">
        <f t="shared" si="19"/>
        <v>6547.700000000001</v>
      </c>
      <c r="J149" s="18">
        <f t="shared" si="19"/>
        <v>327.38500000000005</v>
      </c>
      <c r="K149" s="18">
        <f t="shared" si="20"/>
        <v>196.431</v>
      </c>
      <c r="L149" s="18">
        <f t="shared" si="21"/>
        <v>130.954</v>
      </c>
      <c r="M149" s="18">
        <f t="shared" si="22"/>
        <v>65.477</v>
      </c>
      <c r="N149" s="18">
        <f t="shared" si="23"/>
        <v>5892.929999999999</v>
      </c>
      <c r="O149" s="18">
        <f t="shared" si="24"/>
        <v>1276.8015</v>
      </c>
      <c r="P149" s="18">
        <f t="shared" si="25"/>
        <v>3928.62</v>
      </c>
      <c r="Q149" s="19">
        <f t="shared" si="26"/>
        <v>18366.2985</v>
      </c>
    </row>
    <row r="150" spans="8:8" ht="20.1" customHeight="1">
      <c r="A150" s="10">
        <v>148.0</v>
      </c>
      <c r="B150" s="11" t="s">
        <v>0</v>
      </c>
      <c r="C150" s="12" t="s">
        <v>1</v>
      </c>
      <c r="D150" s="13" t="s">
        <v>284</v>
      </c>
      <c r="E150" s="14" t="s">
        <v>285</v>
      </c>
      <c r="F150" s="15">
        <v>73.73</v>
      </c>
      <c r="G150" s="16">
        <v>2100.0</v>
      </c>
      <c r="H150" s="17">
        <f t="shared" si="18"/>
        <v>154833.0</v>
      </c>
      <c r="I150" s="18">
        <f t="shared" si="19"/>
        <v>7741.650000000001</v>
      </c>
      <c r="J150" s="18">
        <f t="shared" si="19"/>
        <v>387.08250000000004</v>
      </c>
      <c r="K150" s="18">
        <f t="shared" si="20"/>
        <v>232.2495</v>
      </c>
      <c r="L150" s="18">
        <f t="shared" si="21"/>
        <v>154.83300000000003</v>
      </c>
      <c r="M150" s="18">
        <f t="shared" si="22"/>
        <v>77.4165</v>
      </c>
      <c r="N150" s="18">
        <f t="shared" si="23"/>
        <v>6967.485</v>
      </c>
      <c r="O150" s="18">
        <f t="shared" si="24"/>
        <v>1509.62175</v>
      </c>
      <c r="P150" s="18">
        <f t="shared" si="25"/>
        <v>4644.99</v>
      </c>
      <c r="Q150" s="19">
        <f t="shared" si="26"/>
        <v>21715.32825</v>
      </c>
    </row>
    <row r="151" spans="8:8" ht="20.1" customHeight="1">
      <c r="A151" s="10">
        <v>149.0</v>
      </c>
      <c r="B151" s="11" t="s">
        <v>0</v>
      </c>
      <c r="C151" s="12" t="s">
        <v>1</v>
      </c>
      <c r="D151" s="13" t="s">
        <v>286</v>
      </c>
      <c r="E151" s="14" t="s">
        <v>287</v>
      </c>
      <c r="F151" s="15">
        <v>73.73</v>
      </c>
      <c r="G151" s="16">
        <v>2000.0</v>
      </c>
      <c r="H151" s="17">
        <f t="shared" si="18"/>
        <v>147460.0</v>
      </c>
      <c r="I151" s="18">
        <f t="shared" si="19"/>
        <v>7373.0</v>
      </c>
      <c r="J151" s="18">
        <f t="shared" si="19"/>
        <v>368.65000000000003</v>
      </c>
      <c r="K151" s="18">
        <f t="shared" si="20"/>
        <v>221.19</v>
      </c>
      <c r="L151" s="18">
        <f t="shared" si="21"/>
        <v>147.46</v>
      </c>
      <c r="M151" s="18">
        <f t="shared" si="22"/>
        <v>73.73</v>
      </c>
      <c r="N151" s="18">
        <f t="shared" si="23"/>
        <v>6635.7</v>
      </c>
      <c r="O151" s="18">
        <f t="shared" si="24"/>
        <v>1437.735</v>
      </c>
      <c r="P151" s="18">
        <f t="shared" si="25"/>
        <v>4423.8</v>
      </c>
      <c r="Q151" s="19">
        <f t="shared" si="26"/>
        <v>20681.265</v>
      </c>
    </row>
    <row r="152" spans="8:8" ht="20.1" customHeight="1">
      <c r="A152" s="10">
        <v>150.0</v>
      </c>
      <c r="B152" s="11" t="s">
        <v>0</v>
      </c>
      <c r="C152" s="12" t="s">
        <v>1</v>
      </c>
      <c r="D152" s="13" t="s">
        <v>288</v>
      </c>
      <c r="E152" s="14" t="s">
        <v>289</v>
      </c>
      <c r="F152" s="15">
        <v>73.73</v>
      </c>
      <c r="G152" s="16">
        <v>2100.0</v>
      </c>
      <c r="H152" s="17">
        <f t="shared" si="18"/>
        <v>154833.0</v>
      </c>
      <c r="I152" s="18">
        <f t="shared" si="19"/>
        <v>7741.650000000001</v>
      </c>
      <c r="J152" s="18">
        <f t="shared" si="19"/>
        <v>387.08250000000004</v>
      </c>
      <c r="K152" s="18">
        <f t="shared" si="20"/>
        <v>232.2495</v>
      </c>
      <c r="L152" s="18">
        <f t="shared" si="21"/>
        <v>154.83300000000003</v>
      </c>
      <c r="M152" s="18">
        <f t="shared" si="22"/>
        <v>77.4165</v>
      </c>
      <c r="N152" s="18">
        <f t="shared" si="23"/>
        <v>6967.485</v>
      </c>
      <c r="O152" s="18">
        <f t="shared" si="24"/>
        <v>1509.62175</v>
      </c>
      <c r="P152" s="18">
        <f t="shared" si="25"/>
        <v>4644.99</v>
      </c>
      <c r="Q152" s="19">
        <f t="shared" si="26"/>
        <v>21715.32825</v>
      </c>
    </row>
    <row r="153" spans="8:8" ht="20.1" customHeight="1">
      <c r="A153" s="10">
        <v>151.0</v>
      </c>
      <c r="B153" s="11" t="s">
        <v>0</v>
      </c>
      <c r="C153" s="12" t="s">
        <v>1</v>
      </c>
      <c r="D153" s="13" t="s">
        <v>290</v>
      </c>
      <c r="E153" s="14" t="s">
        <v>291</v>
      </c>
      <c r="F153" s="15">
        <v>63.88</v>
      </c>
      <c r="G153" s="16">
        <v>2050.0</v>
      </c>
      <c r="H153" s="17">
        <f t="shared" si="18"/>
        <v>130954.0</v>
      </c>
      <c r="I153" s="18">
        <f t="shared" si="19"/>
        <v>6547.700000000001</v>
      </c>
      <c r="J153" s="18">
        <f t="shared" si="19"/>
        <v>327.38500000000005</v>
      </c>
      <c r="K153" s="18">
        <f t="shared" si="20"/>
        <v>196.431</v>
      </c>
      <c r="L153" s="18">
        <f t="shared" si="21"/>
        <v>130.954</v>
      </c>
      <c r="M153" s="18">
        <f t="shared" si="22"/>
        <v>65.477</v>
      </c>
      <c r="N153" s="18">
        <f t="shared" si="23"/>
        <v>5892.929999999999</v>
      </c>
      <c r="O153" s="18">
        <f t="shared" si="24"/>
        <v>1276.8015</v>
      </c>
      <c r="P153" s="18">
        <f t="shared" si="25"/>
        <v>3928.62</v>
      </c>
      <c r="Q153" s="19">
        <f t="shared" si="26"/>
        <v>18366.2985</v>
      </c>
    </row>
    <row r="154" spans="8:8" ht="20.1" customHeight="1">
      <c r="A154" s="10">
        <v>152.0</v>
      </c>
      <c r="B154" s="11" t="s">
        <v>0</v>
      </c>
      <c r="C154" s="12" t="s">
        <v>1</v>
      </c>
      <c r="D154" s="13" t="s">
        <v>292</v>
      </c>
      <c r="E154" s="14" t="s">
        <v>293</v>
      </c>
      <c r="F154" s="15">
        <v>73.73</v>
      </c>
      <c r="G154" s="16">
        <v>2150.0</v>
      </c>
      <c r="H154" s="17">
        <f t="shared" si="18"/>
        <v>158519.5</v>
      </c>
      <c r="I154" s="18">
        <f t="shared" si="19"/>
        <v>7925.975</v>
      </c>
      <c r="J154" s="18">
        <f t="shared" si="19"/>
        <v>396.29875000000004</v>
      </c>
      <c r="K154" s="18">
        <f t="shared" si="20"/>
        <v>237.77925</v>
      </c>
      <c r="L154" s="18">
        <f t="shared" si="21"/>
        <v>158.51950000000002</v>
      </c>
      <c r="M154" s="18">
        <f t="shared" si="22"/>
        <v>79.25975</v>
      </c>
      <c r="N154" s="18">
        <f t="shared" si="23"/>
        <v>7133.3775</v>
      </c>
      <c r="O154" s="18">
        <f t="shared" si="24"/>
        <v>1545.565125</v>
      </c>
      <c r="P154" s="18">
        <f t="shared" si="25"/>
        <v>4755.585</v>
      </c>
      <c r="Q154" s="19">
        <f t="shared" si="26"/>
        <v>22232.359875</v>
      </c>
    </row>
    <row r="155" spans="8:8" ht="20.1" customHeight="1">
      <c r="A155" s="10">
        <v>153.0</v>
      </c>
      <c r="B155" s="11" t="s">
        <v>0</v>
      </c>
      <c r="C155" s="12" t="s">
        <v>1</v>
      </c>
      <c r="D155" s="20" t="s">
        <v>294</v>
      </c>
      <c r="E155" s="14" t="s">
        <v>295</v>
      </c>
      <c r="F155" s="15">
        <v>73.73</v>
      </c>
      <c r="G155" s="16">
        <v>2050.0</v>
      </c>
      <c r="H155" s="17">
        <f t="shared" si="18"/>
        <v>151146.5</v>
      </c>
      <c r="I155" s="18">
        <f t="shared" si="19"/>
        <v>7557.325000000001</v>
      </c>
      <c r="J155" s="18">
        <f t="shared" si="19"/>
        <v>377.86625000000004</v>
      </c>
      <c r="K155" s="18">
        <f t="shared" si="20"/>
        <v>226.71975</v>
      </c>
      <c r="L155" s="18">
        <f t="shared" si="21"/>
        <v>151.14650000000003</v>
      </c>
      <c r="M155" s="18">
        <f t="shared" si="22"/>
        <v>75.57325</v>
      </c>
      <c r="N155" s="18">
        <f t="shared" si="23"/>
        <v>6801.5925</v>
      </c>
      <c r="O155" s="18">
        <f t="shared" si="24"/>
        <v>1473.678375</v>
      </c>
      <c r="P155" s="18">
        <f t="shared" si="25"/>
        <v>4534.3949999999995</v>
      </c>
      <c r="Q155" s="19">
        <f t="shared" si="26"/>
        <v>21198.296625</v>
      </c>
    </row>
    <row r="156" spans="8:8" ht="20.1" customHeight="1">
      <c r="A156" s="10">
        <v>154.0</v>
      </c>
      <c r="B156" s="11" t="s">
        <v>0</v>
      </c>
      <c r="C156" s="12" t="s">
        <v>1</v>
      </c>
      <c r="D156" s="13" t="s">
        <v>296</v>
      </c>
      <c r="E156" s="14" t="s">
        <v>297</v>
      </c>
      <c r="F156" s="15">
        <v>73.73</v>
      </c>
      <c r="G156" s="16">
        <v>2050.0</v>
      </c>
      <c r="H156" s="17">
        <f t="shared" si="18"/>
        <v>151146.5</v>
      </c>
      <c r="I156" s="18">
        <f t="shared" si="19"/>
        <v>7557.325000000001</v>
      </c>
      <c r="J156" s="18">
        <f t="shared" si="19"/>
        <v>377.86625000000004</v>
      </c>
      <c r="K156" s="18">
        <f t="shared" si="20"/>
        <v>226.71975</v>
      </c>
      <c r="L156" s="18">
        <f t="shared" si="21"/>
        <v>151.14650000000003</v>
      </c>
      <c r="M156" s="18">
        <f t="shared" si="22"/>
        <v>75.57325</v>
      </c>
      <c r="N156" s="18">
        <f t="shared" si="23"/>
        <v>6801.5925</v>
      </c>
      <c r="O156" s="18">
        <f t="shared" si="24"/>
        <v>1473.678375</v>
      </c>
      <c r="P156" s="18">
        <f t="shared" si="25"/>
        <v>4534.3949999999995</v>
      </c>
      <c r="Q156" s="19">
        <f t="shared" si="26"/>
        <v>21198.296625</v>
      </c>
    </row>
    <row r="157" spans="8:8" ht="20.1" customHeight="1">
      <c r="A157" s="10">
        <v>155.0</v>
      </c>
      <c r="B157" s="11" t="s">
        <v>0</v>
      </c>
      <c r="C157" s="12" t="s">
        <v>1</v>
      </c>
      <c r="D157" s="13" t="s">
        <v>298</v>
      </c>
      <c r="E157" s="14" t="s">
        <v>299</v>
      </c>
      <c r="F157" s="15">
        <v>73.73</v>
      </c>
      <c r="G157" s="16">
        <v>2100.0</v>
      </c>
      <c r="H157" s="17">
        <f t="shared" si="18"/>
        <v>154833.0</v>
      </c>
      <c r="I157" s="18">
        <f t="shared" si="19"/>
        <v>7741.650000000001</v>
      </c>
      <c r="J157" s="18">
        <f t="shared" si="19"/>
        <v>387.08250000000004</v>
      </c>
      <c r="K157" s="18">
        <f t="shared" si="20"/>
        <v>232.2495</v>
      </c>
      <c r="L157" s="18">
        <f t="shared" si="21"/>
        <v>154.83300000000003</v>
      </c>
      <c r="M157" s="18">
        <f t="shared" si="22"/>
        <v>77.4165</v>
      </c>
      <c r="N157" s="18">
        <f t="shared" si="23"/>
        <v>6967.485</v>
      </c>
      <c r="O157" s="18">
        <f t="shared" si="24"/>
        <v>1509.62175</v>
      </c>
      <c r="P157" s="18">
        <f t="shared" si="25"/>
        <v>4644.99</v>
      </c>
      <c r="Q157" s="19">
        <f t="shared" si="26"/>
        <v>21715.32825</v>
      </c>
    </row>
    <row r="158" spans="8:8" ht="20.1" customHeight="1">
      <c r="A158" s="10">
        <v>156.0</v>
      </c>
      <c r="B158" s="11" t="s">
        <v>0</v>
      </c>
      <c r="C158" s="12" t="s">
        <v>1</v>
      </c>
      <c r="D158" s="13" t="s">
        <v>300</v>
      </c>
      <c r="E158" s="14" t="s">
        <v>301</v>
      </c>
      <c r="F158" s="15">
        <v>63.88</v>
      </c>
      <c r="G158" s="16">
        <v>1900.0</v>
      </c>
      <c r="H158" s="17">
        <f t="shared" si="18"/>
        <v>121372.0</v>
      </c>
      <c r="I158" s="18">
        <f t="shared" si="19"/>
        <v>6068.6</v>
      </c>
      <c r="J158" s="18">
        <f t="shared" si="19"/>
        <v>303.43</v>
      </c>
      <c r="K158" s="18">
        <f t="shared" si="20"/>
        <v>182.058</v>
      </c>
      <c r="L158" s="18">
        <f t="shared" si="21"/>
        <v>121.37200000000001</v>
      </c>
      <c r="M158" s="18">
        <f t="shared" si="22"/>
        <v>60.686</v>
      </c>
      <c r="N158" s="18">
        <f t="shared" si="23"/>
        <v>5461.74</v>
      </c>
      <c r="O158" s="18">
        <f t="shared" si="24"/>
        <v>1183.377</v>
      </c>
      <c r="P158" s="18">
        <f t="shared" si="25"/>
        <v>3641.16</v>
      </c>
      <c r="Q158" s="19">
        <f t="shared" si="26"/>
        <v>17022.423000000003</v>
      </c>
    </row>
    <row r="159" spans="8:8" ht="20.1" customHeight="1">
      <c r="A159" s="10">
        <v>157.0</v>
      </c>
      <c r="B159" s="11" t="s">
        <v>0</v>
      </c>
      <c r="C159" s="12" t="s">
        <v>1</v>
      </c>
      <c r="D159" s="13" t="s">
        <v>302</v>
      </c>
      <c r="E159" s="14" t="s">
        <v>303</v>
      </c>
      <c r="F159" s="15">
        <v>83.75</v>
      </c>
      <c r="G159" s="16">
        <v>2000.0</v>
      </c>
      <c r="H159" s="17">
        <f t="shared" si="18"/>
        <v>167500.0</v>
      </c>
      <c r="I159" s="18">
        <f t="shared" si="19"/>
        <v>8375.0</v>
      </c>
      <c r="J159" s="18">
        <f t="shared" si="19"/>
        <v>418.75</v>
      </c>
      <c r="K159" s="18">
        <f t="shared" si="20"/>
        <v>251.25</v>
      </c>
      <c r="L159" s="18">
        <f t="shared" si="21"/>
        <v>167.5</v>
      </c>
      <c r="M159" s="18">
        <f t="shared" si="22"/>
        <v>83.75</v>
      </c>
      <c r="N159" s="18">
        <f t="shared" si="23"/>
        <v>7537.5</v>
      </c>
      <c r="O159" s="18">
        <f t="shared" si="24"/>
        <v>1633.125</v>
      </c>
      <c r="P159" s="18">
        <f t="shared" si="25"/>
        <v>5025.0</v>
      </c>
      <c r="Q159" s="19">
        <f t="shared" si="26"/>
        <v>23491.875</v>
      </c>
    </row>
    <row r="160" spans="8:8" ht="20.1" customHeight="1">
      <c r="A160" s="10">
        <v>158.0</v>
      </c>
      <c r="B160" s="11" t="s">
        <v>31</v>
      </c>
      <c r="C160" s="13" t="s">
        <v>1454</v>
      </c>
      <c r="D160" s="13" t="s">
        <v>304</v>
      </c>
      <c r="E160" s="29" t="s">
        <v>305</v>
      </c>
      <c r="F160" s="13">
        <v>171.6</v>
      </c>
      <c r="G160" s="16">
        <v>4050.0</v>
      </c>
      <c r="H160" s="17">
        <f t="shared" si="18"/>
        <v>694980.0</v>
      </c>
      <c r="I160" s="18">
        <f t="shared" si="19"/>
        <v>34749.0</v>
      </c>
      <c r="J160" s="18">
        <f t="shared" si="19"/>
        <v>1737.45</v>
      </c>
      <c r="K160" s="18">
        <f t="shared" si="20"/>
        <v>1042.47</v>
      </c>
      <c r="L160" s="18">
        <f t="shared" si="21"/>
        <v>694.98</v>
      </c>
      <c r="M160" s="18">
        <f t="shared" si="22"/>
        <v>347.49</v>
      </c>
      <c r="N160" s="18">
        <f t="shared" si="23"/>
        <v>31274.1</v>
      </c>
      <c r="O160" s="18">
        <f t="shared" si="24"/>
        <v>6776.055</v>
      </c>
      <c r="P160" s="18">
        <f t="shared" si="25"/>
        <v>20849.399999999998</v>
      </c>
      <c r="Q160" s="19">
        <f t="shared" si="26"/>
        <v>97470.94499999998</v>
      </c>
    </row>
    <row r="161" spans="8:8" ht="20.1" customHeight="1">
      <c r="A161" s="10">
        <v>159.0</v>
      </c>
      <c r="B161" s="11" t="s">
        <v>0</v>
      </c>
      <c r="C161" s="12" t="s">
        <v>1</v>
      </c>
      <c r="D161" s="20" t="s">
        <v>306</v>
      </c>
      <c r="E161" s="14" t="s">
        <v>307</v>
      </c>
      <c r="F161" s="14">
        <v>72.65</v>
      </c>
      <c r="G161" s="16">
        <v>1949.9999999999998</v>
      </c>
      <c r="H161" s="17">
        <f t="shared" si="18"/>
        <v>141667.5</v>
      </c>
      <c r="I161" s="18">
        <f t="shared" si="19"/>
        <v>7083.375</v>
      </c>
      <c r="J161" s="18">
        <f t="shared" si="19"/>
        <v>354.16875000000005</v>
      </c>
      <c r="K161" s="18">
        <f t="shared" si="20"/>
        <v>212.50125</v>
      </c>
      <c r="L161" s="18">
        <f t="shared" si="21"/>
        <v>141.6675</v>
      </c>
      <c r="M161" s="18">
        <f t="shared" si="22"/>
        <v>70.83375</v>
      </c>
      <c r="N161" s="18">
        <f t="shared" si="23"/>
        <v>6375.037499999999</v>
      </c>
      <c r="O161" s="18">
        <f t="shared" si="24"/>
        <v>1381.258125</v>
      </c>
      <c r="P161" s="18">
        <f t="shared" si="25"/>
        <v>4250.025</v>
      </c>
      <c r="Q161" s="19">
        <f t="shared" si="26"/>
        <v>19868.866875</v>
      </c>
    </row>
    <row r="162" spans="8:8" ht="20.1" customHeight="1">
      <c r="A162" s="10">
        <v>160.0</v>
      </c>
      <c r="B162" s="11" t="s">
        <v>24</v>
      </c>
      <c r="C162" s="12" t="s">
        <v>1</v>
      </c>
      <c r="D162" s="20" t="s">
        <v>12</v>
      </c>
      <c r="E162" s="14" t="s">
        <v>308</v>
      </c>
      <c r="F162" s="14">
        <v>78.26</v>
      </c>
      <c r="G162" s="16">
        <v>1500.0</v>
      </c>
      <c r="H162" s="17">
        <f t="shared" si="18"/>
        <v>117390.00000000001</v>
      </c>
      <c r="I162" s="18">
        <f t="shared" si="19"/>
        <v>5869.500000000001</v>
      </c>
      <c r="J162" s="18">
        <f t="shared" si="19"/>
        <v>293.4750000000001</v>
      </c>
      <c r="K162" s="18">
        <f t="shared" si="20"/>
        <v>176.085</v>
      </c>
      <c r="L162" s="18">
        <f t="shared" si="21"/>
        <v>117.39000000000001</v>
      </c>
      <c r="M162" s="18">
        <f t="shared" si="22"/>
        <v>58.69500000000001</v>
      </c>
      <c r="N162" s="18">
        <f t="shared" si="23"/>
        <v>5282.55</v>
      </c>
      <c r="O162" s="18">
        <f t="shared" si="24"/>
        <v>1144.5525000000002</v>
      </c>
      <c r="P162" s="18">
        <f t="shared" si="25"/>
        <v>3521.7000000000003</v>
      </c>
      <c r="Q162" s="19">
        <f t="shared" si="26"/>
        <v>16463.947500000002</v>
      </c>
    </row>
    <row r="163" spans="8:8" ht="20.1" customHeight="1">
      <c r="A163" s="10">
        <v>161.0</v>
      </c>
      <c r="B163" s="11" t="s">
        <v>0</v>
      </c>
      <c r="C163" s="12" t="s">
        <v>1</v>
      </c>
      <c r="D163" s="13" t="s">
        <v>309</v>
      </c>
      <c r="E163" s="14" t="s">
        <v>310</v>
      </c>
      <c r="F163" s="14">
        <v>72.65</v>
      </c>
      <c r="G163" s="16">
        <v>1899.9999999999998</v>
      </c>
      <c r="H163" s="17">
        <f t="shared" si="18"/>
        <v>138035.0</v>
      </c>
      <c r="I163" s="18">
        <f t="shared" si="19"/>
        <v>6901.75</v>
      </c>
      <c r="J163" s="18">
        <f t="shared" si="19"/>
        <v>345.08750000000003</v>
      </c>
      <c r="K163" s="18">
        <f t="shared" si="20"/>
        <v>207.05249999999998</v>
      </c>
      <c r="L163" s="18">
        <f t="shared" si="21"/>
        <v>138.035</v>
      </c>
      <c r="M163" s="18">
        <f t="shared" si="22"/>
        <v>69.0175</v>
      </c>
      <c r="N163" s="18">
        <f t="shared" si="23"/>
        <v>6211.575</v>
      </c>
      <c r="O163" s="18">
        <f t="shared" si="24"/>
        <v>1345.84125</v>
      </c>
      <c r="P163" s="18">
        <f t="shared" si="25"/>
        <v>4141.05</v>
      </c>
      <c r="Q163" s="19">
        <f t="shared" si="26"/>
        <v>19359.40875</v>
      </c>
    </row>
    <row r="164" spans="8:8" ht="20.1" customHeight="1">
      <c r="A164" s="10">
        <v>162.0</v>
      </c>
      <c r="B164" s="11" t="s">
        <v>24</v>
      </c>
      <c r="C164" s="12" t="s">
        <v>1</v>
      </c>
      <c r="D164" s="13" t="s">
        <v>311</v>
      </c>
      <c r="E164" s="14" t="s">
        <v>312</v>
      </c>
      <c r="F164" s="14">
        <v>78.26</v>
      </c>
      <c r="G164" s="16">
        <v>1500.0</v>
      </c>
      <c r="H164" s="17">
        <f t="shared" si="18"/>
        <v>117390.00000000001</v>
      </c>
      <c r="I164" s="18">
        <f t="shared" si="19"/>
        <v>5869.500000000001</v>
      </c>
      <c r="J164" s="18">
        <f t="shared" si="19"/>
        <v>293.4750000000001</v>
      </c>
      <c r="K164" s="18">
        <f t="shared" si="20"/>
        <v>176.085</v>
      </c>
      <c r="L164" s="18">
        <f t="shared" si="21"/>
        <v>117.39000000000001</v>
      </c>
      <c r="M164" s="18">
        <f t="shared" si="22"/>
        <v>58.69500000000001</v>
      </c>
      <c r="N164" s="18">
        <f t="shared" si="23"/>
        <v>5282.55</v>
      </c>
      <c r="O164" s="18">
        <f t="shared" si="24"/>
        <v>1144.5525000000002</v>
      </c>
      <c r="P164" s="18">
        <f t="shared" si="25"/>
        <v>3521.7000000000003</v>
      </c>
      <c r="Q164" s="19">
        <f t="shared" si="26"/>
        <v>16463.947500000002</v>
      </c>
    </row>
    <row r="165" spans="8:8" ht="20.1" customHeight="1">
      <c r="A165" s="10">
        <v>163.0</v>
      </c>
      <c r="B165" s="11" t="s">
        <v>0</v>
      </c>
      <c r="C165" s="12" t="s">
        <v>1</v>
      </c>
      <c r="D165" s="13" t="s">
        <v>313</v>
      </c>
      <c r="E165" s="14" t="s">
        <v>314</v>
      </c>
      <c r="F165" s="15">
        <v>72.86</v>
      </c>
      <c r="G165" s="16">
        <v>2000.0</v>
      </c>
      <c r="H165" s="17">
        <f t="shared" si="18"/>
        <v>145720.0</v>
      </c>
      <c r="I165" s="18">
        <f t="shared" si="19"/>
        <v>7286.0</v>
      </c>
      <c r="J165" s="18">
        <f t="shared" si="19"/>
        <v>364.3</v>
      </c>
      <c r="K165" s="18">
        <f t="shared" si="20"/>
        <v>218.57999999999998</v>
      </c>
      <c r="L165" s="18">
        <f t="shared" si="21"/>
        <v>145.72</v>
      </c>
      <c r="M165" s="18">
        <f t="shared" si="22"/>
        <v>72.86</v>
      </c>
      <c r="N165" s="18">
        <f t="shared" si="23"/>
        <v>6557.4</v>
      </c>
      <c r="O165" s="18">
        <f t="shared" si="24"/>
        <v>1420.77</v>
      </c>
      <c r="P165" s="18">
        <f t="shared" si="25"/>
        <v>4371.599999999999</v>
      </c>
      <c r="Q165" s="19">
        <f t="shared" si="26"/>
        <v>20437.23</v>
      </c>
    </row>
    <row r="166" spans="8:8" ht="20.1" customHeight="1">
      <c r="A166" s="10">
        <v>164.0</v>
      </c>
      <c r="B166" s="11" t="s">
        <v>24</v>
      </c>
      <c r="C166" s="12" t="s">
        <v>1</v>
      </c>
      <c r="D166" s="13" t="s">
        <v>315</v>
      </c>
      <c r="E166" s="14" t="s">
        <v>316</v>
      </c>
      <c r="F166" s="14">
        <v>60.43</v>
      </c>
      <c r="G166" s="16">
        <v>1500.0</v>
      </c>
      <c r="H166" s="17">
        <f t="shared" si="18"/>
        <v>90645.0</v>
      </c>
      <c r="I166" s="18">
        <f t="shared" si="19"/>
        <v>4532.25</v>
      </c>
      <c r="J166" s="18">
        <f t="shared" si="19"/>
        <v>226.6125</v>
      </c>
      <c r="K166" s="18">
        <f t="shared" si="20"/>
        <v>135.9675</v>
      </c>
      <c r="L166" s="18">
        <f t="shared" si="21"/>
        <v>90.645</v>
      </c>
      <c r="M166" s="18">
        <f t="shared" si="22"/>
        <v>45.3225</v>
      </c>
      <c r="N166" s="18">
        <f t="shared" si="23"/>
        <v>4079.0249999999996</v>
      </c>
      <c r="O166" s="18">
        <f t="shared" si="24"/>
        <v>883.78875</v>
      </c>
      <c r="P166" s="18">
        <f t="shared" si="25"/>
        <v>2719.35</v>
      </c>
      <c r="Q166" s="19">
        <f t="shared" si="26"/>
        <v>12712.96125</v>
      </c>
    </row>
    <row r="167" spans="8:8" ht="20.1" customHeight="1">
      <c r="A167" s="10">
        <v>165.0</v>
      </c>
      <c r="B167" s="11" t="s">
        <v>24</v>
      </c>
      <c r="C167" s="12" t="s">
        <v>1</v>
      </c>
      <c r="D167" s="13" t="s">
        <v>317</v>
      </c>
      <c r="E167" s="14" t="s">
        <v>318</v>
      </c>
      <c r="F167" s="15">
        <v>48.36</v>
      </c>
      <c r="G167" s="16">
        <v>1450.0</v>
      </c>
      <c r="H167" s="17">
        <f t="shared" si="18"/>
        <v>70122.0</v>
      </c>
      <c r="I167" s="18">
        <f t="shared" si="19"/>
        <v>3506.1000000000004</v>
      </c>
      <c r="J167" s="18">
        <f t="shared" si="19"/>
        <v>175.30500000000004</v>
      </c>
      <c r="K167" s="18">
        <f t="shared" si="20"/>
        <v>105.183</v>
      </c>
      <c r="L167" s="18">
        <f t="shared" si="21"/>
        <v>70.12200000000001</v>
      </c>
      <c r="M167" s="18">
        <f t="shared" si="22"/>
        <v>35.061</v>
      </c>
      <c r="N167" s="18">
        <f t="shared" si="23"/>
        <v>3155.49</v>
      </c>
      <c r="O167" s="18">
        <f t="shared" si="24"/>
        <v>683.6895</v>
      </c>
      <c r="P167" s="18">
        <f t="shared" si="25"/>
        <v>2103.66</v>
      </c>
      <c r="Q167" s="19">
        <f t="shared" si="26"/>
        <v>9834.6105</v>
      </c>
    </row>
    <row r="168" spans="8:8" ht="20.1" customHeight="1">
      <c r="A168" s="10">
        <v>166.0</v>
      </c>
      <c r="B168" s="11" t="s">
        <v>0</v>
      </c>
      <c r="C168" s="12" t="s">
        <v>1</v>
      </c>
      <c r="D168" s="13" t="s">
        <v>319</v>
      </c>
      <c r="E168" s="14" t="s">
        <v>320</v>
      </c>
      <c r="F168" s="14">
        <v>72.65</v>
      </c>
      <c r="G168" s="16">
        <v>2050.0</v>
      </c>
      <c r="H168" s="17">
        <f t="shared" si="18"/>
        <v>148932.5</v>
      </c>
      <c r="I168" s="18">
        <f t="shared" si="19"/>
        <v>7446.625</v>
      </c>
      <c r="J168" s="18">
        <f t="shared" si="19"/>
        <v>372.33125</v>
      </c>
      <c r="K168" s="18">
        <f t="shared" si="20"/>
        <v>223.39874999999998</v>
      </c>
      <c r="L168" s="18">
        <f t="shared" si="21"/>
        <v>148.9325</v>
      </c>
      <c r="M168" s="18">
        <f t="shared" si="22"/>
        <v>74.46625</v>
      </c>
      <c r="N168" s="18">
        <f t="shared" si="23"/>
        <v>6701.9625</v>
      </c>
      <c r="O168" s="18">
        <f t="shared" si="24"/>
        <v>1452.091875</v>
      </c>
      <c r="P168" s="18">
        <f t="shared" si="25"/>
        <v>4467.974999999999</v>
      </c>
      <c r="Q168" s="19">
        <f t="shared" si="26"/>
        <v>20887.783124999998</v>
      </c>
    </row>
    <row r="169" spans="8:8" ht="20.1" customHeight="1">
      <c r="A169" s="10">
        <v>167.0</v>
      </c>
      <c r="B169" s="11" t="s">
        <v>0</v>
      </c>
      <c r="C169" s="12" t="s">
        <v>1</v>
      </c>
      <c r="D169" s="13" t="s">
        <v>321</v>
      </c>
      <c r="E169" s="14" t="s">
        <v>322</v>
      </c>
      <c r="F169" s="14">
        <v>72.65</v>
      </c>
      <c r="G169" s="16">
        <v>1949.9999999999998</v>
      </c>
      <c r="H169" s="17">
        <f t="shared" si="18"/>
        <v>141667.5</v>
      </c>
      <c r="I169" s="18">
        <f t="shared" si="19"/>
        <v>7083.375</v>
      </c>
      <c r="J169" s="18">
        <f t="shared" si="19"/>
        <v>354.16875000000005</v>
      </c>
      <c r="K169" s="18">
        <f t="shared" si="20"/>
        <v>212.50125</v>
      </c>
      <c r="L169" s="18">
        <f t="shared" si="21"/>
        <v>141.6675</v>
      </c>
      <c r="M169" s="18">
        <f t="shared" si="22"/>
        <v>70.83375</v>
      </c>
      <c r="N169" s="18">
        <f t="shared" si="23"/>
        <v>6375.037499999999</v>
      </c>
      <c r="O169" s="18">
        <f t="shared" si="24"/>
        <v>1381.258125</v>
      </c>
      <c r="P169" s="18">
        <f t="shared" si="25"/>
        <v>4250.025</v>
      </c>
      <c r="Q169" s="19">
        <f t="shared" si="26"/>
        <v>19868.866875</v>
      </c>
    </row>
    <row r="170" spans="8:8" ht="20.1" customHeight="1">
      <c r="A170" s="10">
        <v>168.0</v>
      </c>
      <c r="B170" s="11" t="s">
        <v>24</v>
      </c>
      <c r="C170" s="12" t="s">
        <v>1</v>
      </c>
      <c r="D170" s="13" t="s">
        <v>323</v>
      </c>
      <c r="E170" s="14" t="s">
        <v>324</v>
      </c>
      <c r="F170" s="14">
        <v>60.43</v>
      </c>
      <c r="G170" s="16">
        <v>1500.0</v>
      </c>
      <c r="H170" s="17">
        <f t="shared" si="18"/>
        <v>90645.0</v>
      </c>
      <c r="I170" s="18">
        <f t="shared" si="19"/>
        <v>4532.25</v>
      </c>
      <c r="J170" s="18">
        <f t="shared" si="19"/>
        <v>226.6125</v>
      </c>
      <c r="K170" s="18">
        <f t="shared" si="20"/>
        <v>135.9675</v>
      </c>
      <c r="L170" s="18">
        <f t="shared" si="21"/>
        <v>90.645</v>
      </c>
      <c r="M170" s="18">
        <f t="shared" si="22"/>
        <v>45.3225</v>
      </c>
      <c r="N170" s="18">
        <f t="shared" si="23"/>
        <v>4079.0249999999996</v>
      </c>
      <c r="O170" s="18">
        <f t="shared" si="24"/>
        <v>883.78875</v>
      </c>
      <c r="P170" s="18">
        <f t="shared" si="25"/>
        <v>2719.35</v>
      </c>
      <c r="Q170" s="19">
        <f t="shared" si="26"/>
        <v>12712.96125</v>
      </c>
    </row>
    <row r="171" spans="8:8" ht="20.1" customHeight="1">
      <c r="A171" s="10">
        <v>169.0</v>
      </c>
      <c r="B171" s="11" t="s">
        <v>0</v>
      </c>
      <c r="C171" s="12" t="s">
        <v>1</v>
      </c>
      <c r="D171" s="13" t="s">
        <v>325</v>
      </c>
      <c r="E171" s="14" t="s">
        <v>326</v>
      </c>
      <c r="F171" s="14">
        <v>72.65</v>
      </c>
      <c r="G171" s="16">
        <v>1899.9999999999998</v>
      </c>
      <c r="H171" s="17">
        <f t="shared" si="18"/>
        <v>138035.0</v>
      </c>
      <c r="I171" s="18">
        <f t="shared" si="19"/>
        <v>6901.75</v>
      </c>
      <c r="J171" s="18">
        <f t="shared" si="19"/>
        <v>345.08750000000003</v>
      </c>
      <c r="K171" s="18">
        <f t="shared" si="20"/>
        <v>207.05249999999998</v>
      </c>
      <c r="L171" s="18">
        <f t="shared" si="21"/>
        <v>138.035</v>
      </c>
      <c r="M171" s="18">
        <f t="shared" si="22"/>
        <v>69.0175</v>
      </c>
      <c r="N171" s="18">
        <f t="shared" si="23"/>
        <v>6211.575</v>
      </c>
      <c r="O171" s="18">
        <f t="shared" si="24"/>
        <v>1345.84125</v>
      </c>
      <c r="P171" s="18">
        <f t="shared" si="25"/>
        <v>4141.05</v>
      </c>
      <c r="Q171" s="19">
        <f t="shared" si="26"/>
        <v>19359.40875</v>
      </c>
    </row>
    <row r="172" spans="8:8" ht="20.1" customHeight="1">
      <c r="A172" s="10">
        <v>170.0</v>
      </c>
      <c r="B172" s="11" t="s">
        <v>0</v>
      </c>
      <c r="C172" s="12" t="s">
        <v>1</v>
      </c>
      <c r="D172" s="20" t="s">
        <v>327</v>
      </c>
      <c r="E172" s="14" t="s">
        <v>328</v>
      </c>
      <c r="F172" s="14">
        <v>72.86</v>
      </c>
      <c r="G172" s="16">
        <v>1900.0</v>
      </c>
      <c r="H172" s="17">
        <f t="shared" si="18"/>
        <v>138434.0</v>
      </c>
      <c r="I172" s="18">
        <f t="shared" si="19"/>
        <v>6921.700000000001</v>
      </c>
      <c r="J172" s="18">
        <f t="shared" si="19"/>
        <v>346.08500000000004</v>
      </c>
      <c r="K172" s="18">
        <f t="shared" si="20"/>
        <v>207.651</v>
      </c>
      <c r="L172" s="18">
        <f t="shared" si="21"/>
        <v>138.43400000000003</v>
      </c>
      <c r="M172" s="18">
        <f t="shared" si="22"/>
        <v>69.217</v>
      </c>
      <c r="N172" s="18">
        <f t="shared" si="23"/>
        <v>6229.53</v>
      </c>
      <c r="O172" s="18">
        <f t="shared" si="24"/>
        <v>1349.7315</v>
      </c>
      <c r="P172" s="18">
        <f t="shared" si="25"/>
        <v>4153.0199999999995</v>
      </c>
      <c r="Q172" s="19">
        <f t="shared" si="26"/>
        <v>19415.3685</v>
      </c>
    </row>
    <row r="173" spans="8:8" ht="20.1" customHeight="1">
      <c r="A173" s="10">
        <v>171.0</v>
      </c>
      <c r="B173" s="11" t="s">
        <v>24</v>
      </c>
      <c r="C173" s="12" t="s">
        <v>1</v>
      </c>
      <c r="D173" s="20" t="s">
        <v>329</v>
      </c>
      <c r="E173" s="14" t="s">
        <v>330</v>
      </c>
      <c r="F173" s="14">
        <v>58.24</v>
      </c>
      <c r="G173" s="16">
        <v>1650.0</v>
      </c>
      <c r="H173" s="17">
        <f t="shared" si="18"/>
        <v>96096.0</v>
      </c>
      <c r="I173" s="18">
        <f t="shared" si="19"/>
        <v>4804.8</v>
      </c>
      <c r="J173" s="18">
        <f t="shared" si="19"/>
        <v>240.24</v>
      </c>
      <c r="K173" s="18">
        <f t="shared" si="20"/>
        <v>144.144</v>
      </c>
      <c r="L173" s="18">
        <f t="shared" si="21"/>
        <v>96.096</v>
      </c>
      <c r="M173" s="18">
        <f t="shared" si="22"/>
        <v>48.048</v>
      </c>
      <c r="N173" s="18">
        <f t="shared" si="23"/>
        <v>4324.32</v>
      </c>
      <c r="O173" s="18">
        <f t="shared" si="24"/>
        <v>936.936</v>
      </c>
      <c r="P173" s="18">
        <f t="shared" si="25"/>
        <v>2882.88</v>
      </c>
      <c r="Q173" s="19">
        <f t="shared" si="26"/>
        <v>13477.464</v>
      </c>
    </row>
    <row r="174" spans="8:8" ht="20.1" customHeight="1">
      <c r="A174" s="10">
        <v>172.0</v>
      </c>
      <c r="B174" s="11" t="s">
        <v>24</v>
      </c>
      <c r="C174" s="12" t="s">
        <v>1</v>
      </c>
      <c r="D174" s="20" t="s">
        <v>331</v>
      </c>
      <c r="E174" s="14" t="s">
        <v>332</v>
      </c>
      <c r="F174" s="14">
        <v>78.26</v>
      </c>
      <c r="G174" s="16">
        <v>1650.0</v>
      </c>
      <c r="H174" s="17">
        <f t="shared" si="18"/>
        <v>129129.00000000001</v>
      </c>
      <c r="I174" s="18">
        <f t="shared" si="19"/>
        <v>6456.450000000001</v>
      </c>
      <c r="J174" s="18">
        <f t="shared" si="19"/>
        <v>322.82250000000005</v>
      </c>
      <c r="K174" s="18">
        <f t="shared" si="20"/>
        <v>193.69350000000003</v>
      </c>
      <c r="L174" s="18">
        <f t="shared" si="21"/>
        <v>129.12900000000002</v>
      </c>
      <c r="M174" s="18">
        <f t="shared" si="22"/>
        <v>64.56450000000001</v>
      </c>
      <c r="N174" s="18">
        <f t="shared" si="23"/>
        <v>5810.805</v>
      </c>
      <c r="O174" s="18">
        <f t="shared" si="24"/>
        <v>1259.0077500000002</v>
      </c>
      <c r="P174" s="18">
        <f t="shared" si="25"/>
        <v>3873.8700000000003</v>
      </c>
      <c r="Q174" s="19">
        <f t="shared" si="26"/>
        <v>18110.34225</v>
      </c>
    </row>
    <row r="175" spans="8:8" ht="20.1" customHeight="1">
      <c r="A175" s="10">
        <v>173.0</v>
      </c>
      <c r="B175" s="11" t="s">
        <v>0</v>
      </c>
      <c r="C175" s="12" t="s">
        <v>1</v>
      </c>
      <c r="D175" s="20" t="s">
        <v>333</v>
      </c>
      <c r="E175" s="14" t="s">
        <v>334</v>
      </c>
      <c r="F175" s="14">
        <v>80.12</v>
      </c>
      <c r="G175" s="16">
        <v>2220.0</v>
      </c>
      <c r="H175" s="17">
        <f t="shared" si="18"/>
        <v>177866.40000000002</v>
      </c>
      <c r="I175" s="18">
        <f t="shared" si="19"/>
        <v>8893.320000000002</v>
      </c>
      <c r="J175" s="18">
        <f t="shared" si="19"/>
        <v>444.6660000000001</v>
      </c>
      <c r="K175" s="18">
        <f t="shared" si="20"/>
        <v>266.79960000000005</v>
      </c>
      <c r="L175" s="18">
        <f t="shared" si="21"/>
        <v>177.86640000000003</v>
      </c>
      <c r="M175" s="18">
        <f t="shared" si="22"/>
        <v>88.93320000000001</v>
      </c>
      <c r="N175" s="18">
        <f t="shared" si="23"/>
        <v>8003.988000000001</v>
      </c>
      <c r="O175" s="18">
        <f t="shared" si="24"/>
        <v>1734.1974000000002</v>
      </c>
      <c r="P175" s="18">
        <f t="shared" si="25"/>
        <v>5335.992</v>
      </c>
      <c r="Q175" s="19">
        <f t="shared" si="26"/>
        <v>24945.762600000002</v>
      </c>
    </row>
    <row r="176" spans="8:8" ht="20.1" customHeight="1">
      <c r="A176" s="10">
        <v>174.0</v>
      </c>
      <c r="B176" s="11" t="s">
        <v>0</v>
      </c>
      <c r="C176" s="12" t="s">
        <v>1</v>
      </c>
      <c r="D176" s="13" t="s">
        <v>335</v>
      </c>
      <c r="E176" s="14" t="s">
        <v>336</v>
      </c>
      <c r="F176" s="14">
        <v>80.12</v>
      </c>
      <c r="G176" s="16">
        <v>2130.0</v>
      </c>
      <c r="H176" s="17">
        <f t="shared" si="18"/>
        <v>170655.6</v>
      </c>
      <c r="I176" s="18">
        <f t="shared" si="19"/>
        <v>8532.78</v>
      </c>
      <c r="J176" s="18">
        <f t="shared" si="19"/>
        <v>426.63900000000007</v>
      </c>
      <c r="K176" s="18">
        <f t="shared" si="20"/>
        <v>255.98340000000002</v>
      </c>
      <c r="L176" s="18">
        <f t="shared" si="21"/>
        <v>170.65560000000002</v>
      </c>
      <c r="M176" s="18">
        <f t="shared" si="22"/>
        <v>85.32780000000001</v>
      </c>
      <c r="N176" s="18">
        <f t="shared" si="23"/>
        <v>7679.502</v>
      </c>
      <c r="O176" s="18">
        <f t="shared" si="24"/>
        <v>1663.8921</v>
      </c>
      <c r="P176" s="18">
        <f t="shared" si="25"/>
        <v>5119.668</v>
      </c>
      <c r="Q176" s="19">
        <f t="shared" si="26"/>
        <v>23934.4479</v>
      </c>
    </row>
    <row r="177" spans="8:8" ht="20.1" customHeight="1">
      <c r="A177" s="10">
        <v>175.0</v>
      </c>
      <c r="B177" s="11" t="s">
        <v>0</v>
      </c>
      <c r="C177" s="12" t="s">
        <v>1</v>
      </c>
      <c r="D177" s="13" t="s">
        <v>337</v>
      </c>
      <c r="E177" s="14" t="s">
        <v>338</v>
      </c>
      <c r="F177" s="15">
        <v>73.95</v>
      </c>
      <c r="G177" s="16">
        <v>2100.0</v>
      </c>
      <c r="H177" s="17">
        <f t="shared" si="18"/>
        <v>155295.0</v>
      </c>
      <c r="I177" s="18">
        <f t="shared" si="19"/>
        <v>7764.75</v>
      </c>
      <c r="J177" s="18">
        <f t="shared" si="19"/>
        <v>388.2375</v>
      </c>
      <c r="K177" s="18">
        <f t="shared" si="20"/>
        <v>232.9425</v>
      </c>
      <c r="L177" s="18">
        <f t="shared" si="21"/>
        <v>155.29500000000002</v>
      </c>
      <c r="M177" s="18">
        <f t="shared" si="22"/>
        <v>77.64750000000001</v>
      </c>
      <c r="N177" s="18">
        <f t="shared" si="23"/>
        <v>6988.275</v>
      </c>
      <c r="O177" s="18">
        <f t="shared" si="24"/>
        <v>1514.12625</v>
      </c>
      <c r="P177" s="18">
        <f t="shared" si="25"/>
        <v>4658.849999999999</v>
      </c>
      <c r="Q177" s="19">
        <f t="shared" si="26"/>
        <v>21780.12375</v>
      </c>
    </row>
    <row r="178" spans="8:8" ht="20.1" customHeight="1">
      <c r="A178" s="10">
        <v>176.0</v>
      </c>
      <c r="B178" s="11" t="s">
        <v>31</v>
      </c>
      <c r="C178" s="21" t="s">
        <v>32</v>
      </c>
      <c r="D178" s="13" t="s">
        <v>339</v>
      </c>
      <c r="E178" s="29" t="s">
        <v>340</v>
      </c>
      <c r="F178" s="13">
        <v>167.14</v>
      </c>
      <c r="G178" s="16">
        <v>4000.0000000000005</v>
      </c>
      <c r="H178" s="17">
        <f t="shared" si="18"/>
        <v>668560.0</v>
      </c>
      <c r="I178" s="18">
        <f t="shared" si="19"/>
        <v>33428.0</v>
      </c>
      <c r="J178" s="18">
        <f t="shared" si="19"/>
        <v>1671.4</v>
      </c>
      <c r="K178" s="18">
        <f t="shared" si="20"/>
        <v>1002.8399999999999</v>
      </c>
      <c r="L178" s="18">
        <f t="shared" si="21"/>
        <v>668.5600000000001</v>
      </c>
      <c r="M178" s="18">
        <f t="shared" si="22"/>
        <v>334.28000000000003</v>
      </c>
      <c r="N178" s="18">
        <f t="shared" si="23"/>
        <v>30085.199999999997</v>
      </c>
      <c r="O178" s="18">
        <f t="shared" si="24"/>
        <v>6518.46</v>
      </c>
      <c r="P178" s="18">
        <f t="shared" si="25"/>
        <v>20056.8</v>
      </c>
      <c r="Q178" s="19">
        <f t="shared" si="26"/>
        <v>93765.54000000001</v>
      </c>
    </row>
    <row r="179" spans="8:8" ht="20.1" customHeight="1">
      <c r="A179" s="10">
        <v>177.0</v>
      </c>
      <c r="B179" s="11" t="s">
        <v>31</v>
      </c>
      <c r="C179" s="13" t="s">
        <v>1454</v>
      </c>
      <c r="D179" s="13" t="s">
        <v>341</v>
      </c>
      <c r="E179" s="29" t="s">
        <v>342</v>
      </c>
      <c r="F179" s="13">
        <v>99.46</v>
      </c>
      <c r="G179" s="16">
        <v>4000.0000000000005</v>
      </c>
      <c r="H179" s="17">
        <f t="shared" si="18"/>
        <v>397840.0</v>
      </c>
      <c r="I179" s="18">
        <f t="shared" si="19"/>
        <v>19892.0</v>
      </c>
      <c r="J179" s="18">
        <f t="shared" si="19"/>
        <v>994.6</v>
      </c>
      <c r="K179" s="18">
        <f t="shared" si="20"/>
        <v>596.76</v>
      </c>
      <c r="L179" s="18">
        <f t="shared" si="21"/>
        <v>397.84000000000003</v>
      </c>
      <c r="M179" s="18">
        <f t="shared" si="22"/>
        <v>198.92000000000002</v>
      </c>
      <c r="N179" s="18">
        <f t="shared" si="23"/>
        <v>17902.8</v>
      </c>
      <c r="O179" s="18">
        <f t="shared" si="24"/>
        <v>3878.94</v>
      </c>
      <c r="P179" s="18">
        <f t="shared" si="25"/>
        <v>11935.199999999999</v>
      </c>
      <c r="Q179" s="19">
        <f t="shared" si="26"/>
        <v>55797.06</v>
      </c>
    </row>
    <row r="180" spans="8:8" ht="20.1" customHeight="1">
      <c r="A180" s="10">
        <v>178.0</v>
      </c>
      <c r="B180" s="11" t="s">
        <v>31</v>
      </c>
      <c r="C180" s="21" t="s">
        <v>32</v>
      </c>
      <c r="D180" s="13" t="s">
        <v>343</v>
      </c>
      <c r="E180" s="29" t="s">
        <v>344</v>
      </c>
      <c r="F180" s="13">
        <v>167.14</v>
      </c>
      <c r="G180" s="16">
        <v>4000.0000000000005</v>
      </c>
      <c r="H180" s="17">
        <f t="shared" si="18"/>
        <v>668560.0</v>
      </c>
      <c r="I180" s="18">
        <f t="shared" si="19"/>
        <v>33428.0</v>
      </c>
      <c r="J180" s="18">
        <f t="shared" si="19"/>
        <v>1671.4</v>
      </c>
      <c r="K180" s="18">
        <f t="shared" si="20"/>
        <v>1002.8399999999999</v>
      </c>
      <c r="L180" s="18">
        <f t="shared" si="21"/>
        <v>668.5600000000001</v>
      </c>
      <c r="M180" s="18">
        <f t="shared" si="22"/>
        <v>334.28000000000003</v>
      </c>
      <c r="N180" s="18">
        <f t="shared" si="23"/>
        <v>30085.199999999997</v>
      </c>
      <c r="O180" s="18">
        <f t="shared" si="24"/>
        <v>6518.46</v>
      </c>
      <c r="P180" s="18">
        <f t="shared" si="25"/>
        <v>20056.8</v>
      </c>
      <c r="Q180" s="19">
        <f t="shared" si="26"/>
        <v>93765.54000000001</v>
      </c>
    </row>
    <row r="181" spans="8:8" ht="20.1" customHeight="1">
      <c r="A181" s="10">
        <v>179.0</v>
      </c>
      <c r="B181" s="11" t="s">
        <v>31</v>
      </c>
      <c r="C181" s="21" t="s">
        <v>32</v>
      </c>
      <c r="D181" s="13" t="s">
        <v>345</v>
      </c>
      <c r="E181" s="29" t="s">
        <v>346</v>
      </c>
      <c r="F181" s="27">
        <v>167.14</v>
      </c>
      <c r="G181" s="16">
        <v>4000.0000000000005</v>
      </c>
      <c r="H181" s="17">
        <f t="shared" si="18"/>
        <v>668560.0</v>
      </c>
      <c r="I181" s="18">
        <f t="shared" si="19"/>
        <v>33428.0</v>
      </c>
      <c r="J181" s="18">
        <f t="shared" si="19"/>
        <v>1671.4</v>
      </c>
      <c r="K181" s="18">
        <f t="shared" si="20"/>
        <v>1002.8399999999999</v>
      </c>
      <c r="L181" s="18">
        <f t="shared" si="21"/>
        <v>668.5600000000001</v>
      </c>
      <c r="M181" s="18">
        <f t="shared" si="22"/>
        <v>334.28000000000003</v>
      </c>
      <c r="N181" s="18">
        <f t="shared" si="23"/>
        <v>30085.199999999997</v>
      </c>
      <c r="O181" s="18">
        <f t="shared" si="24"/>
        <v>6518.46</v>
      </c>
      <c r="P181" s="18">
        <f t="shared" si="25"/>
        <v>20056.8</v>
      </c>
      <c r="Q181" s="19">
        <f t="shared" si="26"/>
        <v>93765.54000000001</v>
      </c>
    </row>
    <row r="182" spans="8:8" ht="20.1" customHeight="1">
      <c r="A182" s="10">
        <v>180.0</v>
      </c>
      <c r="B182" s="11" t="s">
        <v>0</v>
      </c>
      <c r="C182" s="12" t="s">
        <v>1</v>
      </c>
      <c r="D182" s="13" t="s">
        <v>347</v>
      </c>
      <c r="E182" s="14" t="s">
        <v>348</v>
      </c>
      <c r="F182" s="14">
        <v>95.94</v>
      </c>
      <c r="G182" s="16">
        <v>2250.0</v>
      </c>
      <c r="H182" s="17">
        <f t="shared" si="18"/>
        <v>215865.0</v>
      </c>
      <c r="I182" s="18">
        <f t="shared" si="19"/>
        <v>10793.25</v>
      </c>
      <c r="J182" s="18">
        <f t="shared" si="19"/>
        <v>539.6625</v>
      </c>
      <c r="K182" s="18">
        <f t="shared" si="20"/>
        <v>323.7975</v>
      </c>
      <c r="L182" s="18">
        <f t="shared" si="21"/>
        <v>215.865</v>
      </c>
      <c r="M182" s="18">
        <f t="shared" si="22"/>
        <v>107.9325</v>
      </c>
      <c r="N182" s="18">
        <f t="shared" si="23"/>
        <v>9713.925</v>
      </c>
      <c r="O182" s="18">
        <f t="shared" si="24"/>
        <v>2104.68375</v>
      </c>
      <c r="P182" s="18">
        <f t="shared" si="25"/>
        <v>6475.95</v>
      </c>
      <c r="Q182" s="19">
        <f t="shared" si="26"/>
        <v>30275.066250000003</v>
      </c>
    </row>
    <row r="183" spans="8:8" ht="20.1" customHeight="1">
      <c r="A183" s="10">
        <v>181.0</v>
      </c>
      <c r="B183" s="11" t="s">
        <v>0</v>
      </c>
      <c r="C183" s="12" t="s">
        <v>1</v>
      </c>
      <c r="D183" s="13" t="s">
        <v>349</v>
      </c>
      <c r="E183" s="14" t="s">
        <v>350</v>
      </c>
      <c r="F183" s="15">
        <v>82.75</v>
      </c>
      <c r="G183" s="16">
        <v>2260.0</v>
      </c>
      <c r="H183" s="17">
        <f t="shared" si="18"/>
        <v>187015.0</v>
      </c>
      <c r="I183" s="18">
        <f t="shared" si="19"/>
        <v>9350.75</v>
      </c>
      <c r="J183" s="18">
        <f t="shared" si="19"/>
        <v>467.5375</v>
      </c>
      <c r="K183" s="18">
        <f t="shared" si="20"/>
        <v>280.5225</v>
      </c>
      <c r="L183" s="18">
        <f t="shared" si="21"/>
        <v>187.01500000000001</v>
      </c>
      <c r="M183" s="18">
        <f t="shared" si="22"/>
        <v>93.50750000000001</v>
      </c>
      <c r="N183" s="18">
        <f t="shared" si="23"/>
        <v>8415.675</v>
      </c>
      <c r="O183" s="18">
        <f t="shared" si="24"/>
        <v>1823.39625</v>
      </c>
      <c r="P183" s="18">
        <f t="shared" si="25"/>
        <v>5610.45</v>
      </c>
      <c r="Q183" s="19">
        <f t="shared" si="26"/>
        <v>26228.853750000002</v>
      </c>
    </row>
    <row r="184" spans="8:8" ht="20.1" customHeight="1">
      <c r="A184" s="10">
        <v>182.0</v>
      </c>
      <c r="B184" s="11" t="s">
        <v>0</v>
      </c>
      <c r="C184" s="12" t="s">
        <v>1</v>
      </c>
      <c r="D184" s="13" t="s">
        <v>351</v>
      </c>
      <c r="E184" s="14" t="s">
        <v>352</v>
      </c>
      <c r="F184" s="15">
        <v>82.75</v>
      </c>
      <c r="G184" s="16">
        <v>2160.0</v>
      </c>
      <c r="H184" s="17">
        <f t="shared" si="18"/>
        <v>178740.0</v>
      </c>
      <c r="I184" s="18">
        <f t="shared" si="19"/>
        <v>8937.0</v>
      </c>
      <c r="J184" s="18">
        <f t="shared" si="19"/>
        <v>446.85</v>
      </c>
      <c r="K184" s="18">
        <f t="shared" si="20"/>
        <v>268.11</v>
      </c>
      <c r="L184" s="18">
        <f t="shared" si="21"/>
        <v>178.74</v>
      </c>
      <c r="M184" s="18">
        <f t="shared" si="22"/>
        <v>89.37</v>
      </c>
      <c r="N184" s="18">
        <f t="shared" si="23"/>
        <v>8043.299999999999</v>
      </c>
      <c r="O184" s="18">
        <f t="shared" si="24"/>
        <v>1742.715</v>
      </c>
      <c r="P184" s="18">
        <f t="shared" si="25"/>
        <v>5362.2</v>
      </c>
      <c r="Q184" s="19">
        <f t="shared" si="26"/>
        <v>25068.285000000003</v>
      </c>
    </row>
    <row r="185" spans="8:8" ht="20.1" customHeight="1">
      <c r="A185" s="10">
        <v>183.0</v>
      </c>
      <c r="B185" s="11" t="s">
        <v>0</v>
      </c>
      <c r="C185" s="12" t="s">
        <v>1</v>
      </c>
      <c r="D185" s="13" t="s">
        <v>353</v>
      </c>
      <c r="E185" s="14" t="s">
        <v>354</v>
      </c>
      <c r="F185" s="14">
        <v>95.94</v>
      </c>
      <c r="G185" s="16">
        <v>2000.0</v>
      </c>
      <c r="H185" s="17">
        <f t="shared" si="18"/>
        <v>191880.0</v>
      </c>
      <c r="I185" s="18">
        <f t="shared" si="19"/>
        <v>9594.0</v>
      </c>
      <c r="J185" s="18">
        <f t="shared" si="19"/>
        <v>479.70000000000005</v>
      </c>
      <c r="K185" s="18">
        <f t="shared" si="20"/>
        <v>287.82</v>
      </c>
      <c r="L185" s="18">
        <f t="shared" si="21"/>
        <v>191.88</v>
      </c>
      <c r="M185" s="18">
        <f t="shared" si="22"/>
        <v>95.94</v>
      </c>
      <c r="N185" s="18">
        <f t="shared" si="23"/>
        <v>8634.6</v>
      </c>
      <c r="O185" s="18">
        <f t="shared" si="24"/>
        <v>1870.83</v>
      </c>
      <c r="P185" s="18">
        <f t="shared" si="25"/>
        <v>5756.4</v>
      </c>
      <c r="Q185" s="19">
        <f t="shared" si="26"/>
        <v>26911.170000000006</v>
      </c>
    </row>
    <row r="186" spans="8:8" ht="20.1" customHeight="1">
      <c r="A186" s="10">
        <v>184.0</v>
      </c>
      <c r="B186" s="11" t="s">
        <v>0</v>
      </c>
      <c r="C186" s="12" t="s">
        <v>1</v>
      </c>
      <c r="D186" s="20" t="s">
        <v>355</v>
      </c>
      <c r="E186" s="14" t="s">
        <v>356</v>
      </c>
      <c r="F186" s="14">
        <v>81.45</v>
      </c>
      <c r="G186" s="16">
        <v>2150.0</v>
      </c>
      <c r="H186" s="17">
        <f t="shared" si="18"/>
        <v>175117.5</v>
      </c>
      <c r="I186" s="18">
        <f t="shared" si="19"/>
        <v>8755.875</v>
      </c>
      <c r="J186" s="18">
        <f t="shared" si="19"/>
        <v>437.79375000000005</v>
      </c>
      <c r="K186" s="18">
        <f t="shared" si="20"/>
        <v>262.67625</v>
      </c>
      <c r="L186" s="18">
        <f t="shared" si="21"/>
        <v>175.1175</v>
      </c>
      <c r="M186" s="18">
        <f t="shared" si="22"/>
        <v>87.55875</v>
      </c>
      <c r="N186" s="18">
        <f t="shared" si="23"/>
        <v>7880.287499999999</v>
      </c>
      <c r="O186" s="18">
        <f t="shared" si="24"/>
        <v>1707.395625</v>
      </c>
      <c r="P186" s="18">
        <f t="shared" si="25"/>
        <v>5253.525</v>
      </c>
      <c r="Q186" s="19">
        <f t="shared" si="26"/>
        <v>24560.229375000003</v>
      </c>
    </row>
    <row r="187" spans="8:8" ht="20.1" customHeight="1">
      <c r="A187" s="10">
        <v>185.0</v>
      </c>
      <c r="B187" s="11" t="s">
        <v>0</v>
      </c>
      <c r="C187" s="12" t="s">
        <v>1</v>
      </c>
      <c r="D187" s="13" t="s">
        <v>357</v>
      </c>
      <c r="E187" s="14" t="s">
        <v>358</v>
      </c>
      <c r="F187" s="14">
        <v>81.45</v>
      </c>
      <c r="G187" s="16">
        <v>2150.0</v>
      </c>
      <c r="H187" s="17">
        <f t="shared" si="18"/>
        <v>175117.5</v>
      </c>
      <c r="I187" s="18">
        <f t="shared" si="19"/>
        <v>8755.875</v>
      </c>
      <c r="J187" s="18">
        <f t="shared" si="19"/>
        <v>437.79375000000005</v>
      </c>
      <c r="K187" s="18">
        <f t="shared" si="20"/>
        <v>262.67625</v>
      </c>
      <c r="L187" s="18">
        <f t="shared" si="21"/>
        <v>175.1175</v>
      </c>
      <c r="M187" s="18">
        <f t="shared" si="22"/>
        <v>87.55875</v>
      </c>
      <c r="N187" s="18">
        <f t="shared" si="23"/>
        <v>7880.287499999999</v>
      </c>
      <c r="O187" s="18">
        <f t="shared" si="24"/>
        <v>1707.395625</v>
      </c>
      <c r="P187" s="18">
        <f t="shared" si="25"/>
        <v>5253.525</v>
      </c>
      <c r="Q187" s="19">
        <f t="shared" si="26"/>
        <v>24560.229375000003</v>
      </c>
    </row>
    <row r="188" spans="8:8" ht="20.1" customHeight="1">
      <c r="A188" s="10">
        <v>186.0</v>
      </c>
      <c r="B188" s="11" t="s">
        <v>0</v>
      </c>
      <c r="C188" s="12" t="s">
        <v>1</v>
      </c>
      <c r="D188" s="13" t="s">
        <v>359</v>
      </c>
      <c r="E188" s="14" t="s">
        <v>360</v>
      </c>
      <c r="F188" s="14">
        <v>81.45</v>
      </c>
      <c r="G188" s="16">
        <v>2160.0</v>
      </c>
      <c r="H188" s="17">
        <f t="shared" si="18"/>
        <v>175932.0</v>
      </c>
      <c r="I188" s="18">
        <f t="shared" si="19"/>
        <v>8796.6</v>
      </c>
      <c r="J188" s="18">
        <f t="shared" si="19"/>
        <v>439.83000000000004</v>
      </c>
      <c r="K188" s="18">
        <f t="shared" si="20"/>
        <v>263.898</v>
      </c>
      <c r="L188" s="18">
        <f t="shared" si="21"/>
        <v>175.93200000000002</v>
      </c>
      <c r="M188" s="18">
        <f t="shared" si="22"/>
        <v>87.96600000000001</v>
      </c>
      <c r="N188" s="18">
        <f t="shared" si="23"/>
        <v>7916.94</v>
      </c>
      <c r="O188" s="18">
        <f t="shared" si="24"/>
        <v>1715.337</v>
      </c>
      <c r="P188" s="18">
        <f t="shared" si="25"/>
        <v>5277.96</v>
      </c>
      <c r="Q188" s="19">
        <f t="shared" si="26"/>
        <v>24674.463</v>
      </c>
    </row>
    <row r="189" spans="8:8" ht="20.1" customHeight="1">
      <c r="A189" s="10">
        <v>187.0</v>
      </c>
      <c r="B189" s="11" t="s">
        <v>0</v>
      </c>
      <c r="C189" s="12" t="s">
        <v>1</v>
      </c>
      <c r="D189" s="13" t="s">
        <v>361</v>
      </c>
      <c r="E189" s="14" t="s">
        <v>362</v>
      </c>
      <c r="F189" s="14">
        <v>81.45</v>
      </c>
      <c r="G189" s="16">
        <v>2160.0</v>
      </c>
      <c r="H189" s="17">
        <f t="shared" si="18"/>
        <v>175932.0</v>
      </c>
      <c r="I189" s="18">
        <f t="shared" si="19"/>
        <v>8796.6</v>
      </c>
      <c r="J189" s="18">
        <f t="shared" si="19"/>
        <v>439.83000000000004</v>
      </c>
      <c r="K189" s="18">
        <f t="shared" si="20"/>
        <v>263.898</v>
      </c>
      <c r="L189" s="18">
        <f t="shared" si="21"/>
        <v>175.93200000000002</v>
      </c>
      <c r="M189" s="18">
        <f t="shared" si="22"/>
        <v>87.96600000000001</v>
      </c>
      <c r="N189" s="18">
        <f t="shared" si="23"/>
        <v>7916.94</v>
      </c>
      <c r="O189" s="18">
        <f t="shared" si="24"/>
        <v>1715.337</v>
      </c>
      <c r="P189" s="18">
        <f t="shared" si="25"/>
        <v>5277.96</v>
      </c>
      <c r="Q189" s="19">
        <f t="shared" si="26"/>
        <v>24674.463</v>
      </c>
    </row>
    <row r="190" spans="8:8" ht="20.1" customHeight="1">
      <c r="A190" s="10">
        <v>188.0</v>
      </c>
      <c r="B190" s="11" t="s">
        <v>0</v>
      </c>
      <c r="C190" s="12" t="s">
        <v>1</v>
      </c>
      <c r="D190" s="13" t="s">
        <v>363</v>
      </c>
      <c r="E190" s="14" t="s">
        <v>364</v>
      </c>
      <c r="F190" s="14">
        <v>81.45</v>
      </c>
      <c r="G190" s="16">
        <v>2150.0</v>
      </c>
      <c r="H190" s="17">
        <f t="shared" si="18"/>
        <v>175117.5</v>
      </c>
      <c r="I190" s="18">
        <f t="shared" si="19"/>
        <v>8755.875</v>
      </c>
      <c r="J190" s="18">
        <f t="shared" si="19"/>
        <v>437.79375000000005</v>
      </c>
      <c r="K190" s="18">
        <f t="shared" si="20"/>
        <v>262.67625</v>
      </c>
      <c r="L190" s="18">
        <f t="shared" si="21"/>
        <v>175.1175</v>
      </c>
      <c r="M190" s="18">
        <f t="shared" si="22"/>
        <v>87.55875</v>
      </c>
      <c r="N190" s="18">
        <f t="shared" si="23"/>
        <v>7880.287499999999</v>
      </c>
      <c r="O190" s="18">
        <f t="shared" si="24"/>
        <v>1707.395625</v>
      </c>
      <c r="P190" s="18">
        <f t="shared" si="25"/>
        <v>5253.525</v>
      </c>
      <c r="Q190" s="19">
        <f t="shared" si="26"/>
        <v>24560.229375000003</v>
      </c>
    </row>
    <row r="191" spans="8:8" ht="20.1" customHeight="1">
      <c r="A191" s="10">
        <v>189.0</v>
      </c>
      <c r="B191" s="11" t="s">
        <v>0</v>
      </c>
      <c r="C191" s="12" t="s">
        <v>1</v>
      </c>
      <c r="D191" s="13" t="s">
        <v>365</v>
      </c>
      <c r="E191" s="14" t="s">
        <v>366</v>
      </c>
      <c r="F191" s="14">
        <v>73.25</v>
      </c>
      <c r="G191" s="16">
        <v>1950.0</v>
      </c>
      <c r="H191" s="17">
        <f t="shared" si="18"/>
        <v>142837.5</v>
      </c>
      <c r="I191" s="18">
        <f t="shared" si="19"/>
        <v>7141.875</v>
      </c>
      <c r="J191" s="18">
        <f t="shared" si="19"/>
        <v>357.09375</v>
      </c>
      <c r="K191" s="18">
        <f t="shared" si="20"/>
        <v>214.25625</v>
      </c>
      <c r="L191" s="18">
        <f t="shared" si="21"/>
        <v>142.8375</v>
      </c>
      <c r="M191" s="18">
        <f t="shared" si="22"/>
        <v>71.41875</v>
      </c>
      <c r="N191" s="18">
        <f t="shared" si="23"/>
        <v>6427.6875</v>
      </c>
      <c r="O191" s="18">
        <f t="shared" si="24"/>
        <v>1392.665625</v>
      </c>
      <c r="P191" s="18">
        <f t="shared" si="25"/>
        <v>4285.125</v>
      </c>
      <c r="Q191" s="19">
        <f t="shared" si="26"/>
        <v>20032.959375</v>
      </c>
    </row>
    <row r="192" spans="8:8" ht="20.1" customHeight="1">
      <c r="A192" s="10">
        <v>190.0</v>
      </c>
      <c r="B192" s="11" t="s">
        <v>0</v>
      </c>
      <c r="C192" s="12" t="s">
        <v>1</v>
      </c>
      <c r="D192" s="13" t="s">
        <v>367</v>
      </c>
      <c r="E192" s="14" t="s">
        <v>368</v>
      </c>
      <c r="F192" s="14">
        <v>81.45</v>
      </c>
      <c r="G192" s="16">
        <v>2150.0</v>
      </c>
      <c r="H192" s="17">
        <f t="shared" si="18"/>
        <v>175117.5</v>
      </c>
      <c r="I192" s="18">
        <f t="shared" si="19"/>
        <v>8755.875</v>
      </c>
      <c r="J192" s="18">
        <f t="shared" si="19"/>
        <v>437.79375000000005</v>
      </c>
      <c r="K192" s="18">
        <f t="shared" si="20"/>
        <v>262.67625</v>
      </c>
      <c r="L192" s="18">
        <f t="shared" si="21"/>
        <v>175.1175</v>
      </c>
      <c r="M192" s="18">
        <f t="shared" si="22"/>
        <v>87.55875</v>
      </c>
      <c r="N192" s="18">
        <f t="shared" si="23"/>
        <v>7880.287499999999</v>
      </c>
      <c r="O192" s="18">
        <f t="shared" si="24"/>
        <v>1707.395625</v>
      </c>
      <c r="P192" s="18">
        <f t="shared" si="25"/>
        <v>5253.525</v>
      </c>
      <c r="Q192" s="19">
        <f t="shared" si="26"/>
        <v>24560.229375000003</v>
      </c>
    </row>
    <row r="193" spans="8:8" ht="20.1" customHeight="1">
      <c r="A193" s="10">
        <v>191.0</v>
      </c>
      <c r="B193" s="11" t="s">
        <v>24</v>
      </c>
      <c r="C193" s="12" t="s">
        <v>1</v>
      </c>
      <c r="D193" s="13" t="s">
        <v>369</v>
      </c>
      <c r="E193" s="14" t="s">
        <v>370</v>
      </c>
      <c r="F193" s="14">
        <v>68.75</v>
      </c>
      <c r="G193" s="16">
        <v>1500.0</v>
      </c>
      <c r="H193" s="17">
        <f t="shared" si="18"/>
        <v>103125.0</v>
      </c>
      <c r="I193" s="18">
        <f t="shared" si="19"/>
        <v>5156.25</v>
      </c>
      <c r="J193" s="18">
        <f t="shared" si="19"/>
        <v>257.8125</v>
      </c>
      <c r="K193" s="18">
        <f t="shared" si="20"/>
        <v>154.6875</v>
      </c>
      <c r="L193" s="18">
        <f t="shared" si="21"/>
        <v>103.125</v>
      </c>
      <c r="M193" s="18">
        <f t="shared" si="22"/>
        <v>51.5625</v>
      </c>
      <c r="N193" s="18">
        <f t="shared" si="23"/>
        <v>4640.625</v>
      </c>
      <c r="O193" s="18">
        <f t="shared" si="24"/>
        <v>1005.46875</v>
      </c>
      <c r="P193" s="18">
        <f t="shared" si="25"/>
        <v>3093.75</v>
      </c>
      <c r="Q193" s="19">
        <f t="shared" si="26"/>
        <v>14463.28125</v>
      </c>
    </row>
    <row r="194" spans="8:8" ht="20.1" customHeight="1">
      <c r="A194" s="10">
        <v>192.0</v>
      </c>
      <c r="B194" s="11" t="s">
        <v>24</v>
      </c>
      <c r="C194" s="12" t="s">
        <v>1</v>
      </c>
      <c r="D194" s="13" t="s">
        <v>371</v>
      </c>
      <c r="E194" s="14" t="s">
        <v>372</v>
      </c>
      <c r="F194" s="14">
        <v>68.75</v>
      </c>
      <c r="G194" s="16">
        <v>1650.0</v>
      </c>
      <c r="H194" s="17">
        <f t="shared" si="18"/>
        <v>113437.5</v>
      </c>
      <c r="I194" s="18">
        <f t="shared" si="19"/>
        <v>5671.875</v>
      </c>
      <c r="J194" s="18">
        <f t="shared" si="19"/>
        <v>283.59375</v>
      </c>
      <c r="K194" s="18">
        <f t="shared" si="20"/>
        <v>170.15625</v>
      </c>
      <c r="L194" s="18">
        <f t="shared" si="21"/>
        <v>113.4375</v>
      </c>
      <c r="M194" s="18">
        <f t="shared" si="22"/>
        <v>56.71875</v>
      </c>
      <c r="N194" s="18">
        <f t="shared" si="23"/>
        <v>5104.6875</v>
      </c>
      <c r="O194" s="18">
        <f t="shared" si="24"/>
        <v>1106.015625</v>
      </c>
      <c r="P194" s="18">
        <f t="shared" si="25"/>
        <v>3403.125</v>
      </c>
      <c r="Q194" s="19">
        <f t="shared" si="26"/>
        <v>15909.609375</v>
      </c>
    </row>
    <row r="195" spans="8:8" ht="20.1" customHeight="1">
      <c r="A195" s="10">
        <v>193.0</v>
      </c>
      <c r="B195" s="11" t="s">
        <v>0</v>
      </c>
      <c r="C195" s="12" t="s">
        <v>1</v>
      </c>
      <c r="D195" s="13" t="s">
        <v>373</v>
      </c>
      <c r="E195" s="14" t="s">
        <v>374</v>
      </c>
      <c r="F195" s="14">
        <v>75.25</v>
      </c>
      <c r="G195" s="16">
        <v>2050.0066445182724</v>
      </c>
      <c r="H195" s="17">
        <f t="shared" si="18"/>
        <v>154263.0</v>
      </c>
      <c r="I195" s="18">
        <f t="shared" si="19"/>
        <v>7713.150000000001</v>
      </c>
      <c r="J195" s="18">
        <f t="shared" si="19"/>
        <v>385.6575</v>
      </c>
      <c r="K195" s="18">
        <f t="shared" si="20"/>
        <v>231.3945</v>
      </c>
      <c r="L195" s="18">
        <f t="shared" si="21"/>
        <v>154.263</v>
      </c>
      <c r="M195" s="18">
        <f t="shared" si="22"/>
        <v>77.1315</v>
      </c>
      <c r="N195" s="18">
        <f t="shared" si="23"/>
        <v>6941.835</v>
      </c>
      <c r="O195" s="18">
        <f t="shared" si="24"/>
        <v>1504.06425</v>
      </c>
      <c r="P195" s="18">
        <f t="shared" si="25"/>
        <v>4627.889999999999</v>
      </c>
      <c r="Q195" s="19">
        <f t="shared" si="26"/>
        <v>21635.38575</v>
      </c>
    </row>
    <row r="196" spans="8:8" ht="20.1" customHeight="1">
      <c r="A196" s="10">
        <v>194.0</v>
      </c>
      <c r="B196" s="11" t="s">
        <v>0</v>
      </c>
      <c r="C196" s="12" t="s">
        <v>1</v>
      </c>
      <c r="D196" s="13" t="s">
        <v>375</v>
      </c>
      <c r="E196" s="14" t="s">
        <v>376</v>
      </c>
      <c r="F196" s="14">
        <v>75.25</v>
      </c>
      <c r="G196" s="16">
        <v>1980.0</v>
      </c>
      <c r="H196" s="17">
        <f t="shared" si="27" ref="H196:H259">F196*G196</f>
        <v>148995.0</v>
      </c>
      <c r="I196" s="18">
        <f t="shared" si="28" ref="I196:J259">H196*0.05</f>
        <v>7449.75</v>
      </c>
      <c r="J196" s="18">
        <f t="shared" si="28"/>
        <v>372.4875</v>
      </c>
      <c r="K196" s="18">
        <f t="shared" si="29" ref="K196:K259">I196*0.03</f>
        <v>223.49249999999998</v>
      </c>
      <c r="L196" s="18">
        <f t="shared" si="30" ref="L196:L259">I196*0.02</f>
        <v>148.995</v>
      </c>
      <c r="M196" s="18">
        <f t="shared" si="31" ref="M196:M259">H196*0.0005</f>
        <v>74.4975</v>
      </c>
      <c r="N196" s="18">
        <f t="shared" si="32" ref="N196:N259">H196*0.045</f>
        <v>6704.775</v>
      </c>
      <c r="O196" s="18">
        <f t="shared" si="33" ref="O196:O259">H196*0.00975</f>
        <v>1452.70125</v>
      </c>
      <c r="P196" s="18">
        <f t="shared" si="34" ref="P196:P259">H196*0.03</f>
        <v>4469.849999999999</v>
      </c>
      <c r="Q196" s="19">
        <f t="shared" si="35" ref="Q196:Q259">SUM(I196:P196)</f>
        <v>20896.548749999998</v>
      </c>
    </row>
    <row r="197" spans="8:8" ht="20.1" customHeight="1">
      <c r="A197" s="10">
        <v>195.0</v>
      </c>
      <c r="B197" s="11" t="s">
        <v>0</v>
      </c>
      <c r="C197" s="12" t="s">
        <v>1</v>
      </c>
      <c r="D197" s="13" t="s">
        <v>377</v>
      </c>
      <c r="E197" s="14" t="s">
        <v>378</v>
      </c>
      <c r="F197" s="14">
        <v>73.26</v>
      </c>
      <c r="G197" s="16">
        <v>1979.9999999999998</v>
      </c>
      <c r="H197" s="17">
        <f t="shared" si="27"/>
        <v>145054.8</v>
      </c>
      <c r="I197" s="18">
        <f t="shared" si="28"/>
        <v>7252.74</v>
      </c>
      <c r="J197" s="18">
        <f t="shared" si="28"/>
        <v>362.637</v>
      </c>
      <c r="K197" s="18">
        <f t="shared" si="29"/>
        <v>217.58219999999997</v>
      </c>
      <c r="L197" s="18">
        <f t="shared" si="30"/>
        <v>145.0548</v>
      </c>
      <c r="M197" s="18">
        <f t="shared" si="31"/>
        <v>72.5274</v>
      </c>
      <c r="N197" s="18">
        <f t="shared" si="32"/>
        <v>6527.465999999999</v>
      </c>
      <c r="O197" s="18">
        <f t="shared" si="33"/>
        <v>1414.2842999999998</v>
      </c>
      <c r="P197" s="18">
        <f t="shared" si="34"/>
        <v>4351.643999999999</v>
      </c>
      <c r="Q197" s="19">
        <f t="shared" si="35"/>
        <v>20343.935699999998</v>
      </c>
    </row>
    <row r="198" spans="8:8" ht="20.1" customHeight="1">
      <c r="A198" s="10">
        <v>196.0</v>
      </c>
      <c r="B198" s="11" t="s">
        <v>31</v>
      </c>
      <c r="C198" s="21" t="s">
        <v>32</v>
      </c>
      <c r="D198" s="13" t="s">
        <v>379</v>
      </c>
      <c r="E198" s="29" t="s">
        <v>380</v>
      </c>
      <c r="F198" s="25">
        <v>201.89</v>
      </c>
      <c r="G198" s="16">
        <v>4100.0</v>
      </c>
      <c r="H198" s="17">
        <f t="shared" si="27"/>
        <v>827749.0</v>
      </c>
      <c r="I198" s="18">
        <f t="shared" si="28"/>
        <v>41387.450000000004</v>
      </c>
      <c r="J198" s="18">
        <f t="shared" si="28"/>
        <v>2069.3725000000004</v>
      </c>
      <c r="K198" s="18">
        <f t="shared" si="29"/>
        <v>1241.6235000000001</v>
      </c>
      <c r="L198" s="18">
        <f t="shared" si="30"/>
        <v>827.7490000000001</v>
      </c>
      <c r="M198" s="18">
        <f t="shared" si="31"/>
        <v>413.8745</v>
      </c>
      <c r="N198" s="18">
        <f t="shared" si="32"/>
        <v>37248.705</v>
      </c>
      <c r="O198" s="18">
        <f t="shared" si="33"/>
        <v>8070.55275</v>
      </c>
      <c r="P198" s="18">
        <f t="shared" si="34"/>
        <v>24832.469999999998</v>
      </c>
      <c r="Q198" s="19">
        <f t="shared" si="35"/>
        <v>116091.79725</v>
      </c>
    </row>
    <row r="199" spans="8:8" ht="20.1" customHeight="1">
      <c r="A199" s="10">
        <v>197.0</v>
      </c>
      <c r="B199" s="11" t="s">
        <v>31</v>
      </c>
      <c r="C199" s="21" t="s">
        <v>32</v>
      </c>
      <c r="D199" s="13" t="s">
        <v>111</v>
      </c>
      <c r="E199" s="29" t="s">
        <v>381</v>
      </c>
      <c r="F199" s="25">
        <v>201.89</v>
      </c>
      <c r="G199" s="16">
        <v>4200.0</v>
      </c>
      <c r="H199" s="17">
        <f t="shared" si="27"/>
        <v>847938.0</v>
      </c>
      <c r="I199" s="18">
        <f t="shared" si="28"/>
        <v>42396.9</v>
      </c>
      <c r="J199" s="18">
        <f t="shared" si="28"/>
        <v>2119.8450000000003</v>
      </c>
      <c r="K199" s="18">
        <f t="shared" si="29"/>
        <v>1271.907</v>
      </c>
      <c r="L199" s="18">
        <f t="shared" si="30"/>
        <v>847.9380000000001</v>
      </c>
      <c r="M199" s="18">
        <f t="shared" si="31"/>
        <v>423.969</v>
      </c>
      <c r="N199" s="18">
        <f t="shared" si="32"/>
        <v>38157.21</v>
      </c>
      <c r="O199" s="18">
        <f t="shared" si="33"/>
        <v>8267.3955</v>
      </c>
      <c r="P199" s="18">
        <f t="shared" si="34"/>
        <v>25438.14</v>
      </c>
      <c r="Q199" s="19">
        <f t="shared" si="35"/>
        <v>118923.3045</v>
      </c>
    </row>
    <row r="200" spans="8:8" ht="20.1" customHeight="1">
      <c r="A200" s="10">
        <v>198.0</v>
      </c>
      <c r="B200" s="11" t="s">
        <v>208</v>
      </c>
      <c r="C200" s="13" t="s">
        <v>1454</v>
      </c>
      <c r="D200" s="13" t="s">
        <v>382</v>
      </c>
      <c r="E200" s="24" t="s">
        <v>383</v>
      </c>
      <c r="F200" s="25">
        <v>21.16</v>
      </c>
      <c r="G200" s="16">
        <v>3800.0</v>
      </c>
      <c r="H200" s="17">
        <f t="shared" si="27"/>
        <v>80408.0</v>
      </c>
      <c r="I200" s="18">
        <f t="shared" si="28"/>
        <v>4020.4</v>
      </c>
      <c r="J200" s="18">
        <f t="shared" si="28"/>
        <v>201.02</v>
      </c>
      <c r="K200" s="18">
        <f t="shared" si="29"/>
        <v>120.612</v>
      </c>
      <c r="L200" s="18">
        <f t="shared" si="30"/>
        <v>80.408</v>
      </c>
      <c r="M200" s="18">
        <f t="shared" si="31"/>
        <v>40.204</v>
      </c>
      <c r="N200" s="18">
        <f t="shared" si="32"/>
        <v>3618.3599999999997</v>
      </c>
      <c r="O200" s="18">
        <f t="shared" si="33"/>
        <v>783.978</v>
      </c>
      <c r="P200" s="18">
        <f t="shared" si="34"/>
        <v>2412.24</v>
      </c>
      <c r="Q200" s="19">
        <f t="shared" si="35"/>
        <v>11277.222</v>
      </c>
    </row>
    <row r="201" spans="8:8" ht="20.1" customHeight="1">
      <c r="A201" s="10">
        <v>199.0</v>
      </c>
      <c r="B201" s="11" t="s">
        <v>0</v>
      </c>
      <c r="C201" s="12" t="s">
        <v>1</v>
      </c>
      <c r="D201" s="13" t="s">
        <v>282</v>
      </c>
      <c r="E201" s="14" t="s">
        <v>384</v>
      </c>
      <c r="F201" s="14">
        <v>56.76</v>
      </c>
      <c r="G201" s="16">
        <v>1990.0</v>
      </c>
      <c r="H201" s="17">
        <f t="shared" si="27"/>
        <v>112952.4</v>
      </c>
      <c r="I201" s="18">
        <f t="shared" si="28"/>
        <v>5647.62</v>
      </c>
      <c r="J201" s="18">
        <f t="shared" si="28"/>
        <v>282.38100000000003</v>
      </c>
      <c r="K201" s="18">
        <f t="shared" si="29"/>
        <v>169.4286</v>
      </c>
      <c r="L201" s="18">
        <f t="shared" si="30"/>
        <v>112.9524</v>
      </c>
      <c r="M201" s="18">
        <f t="shared" si="31"/>
        <v>56.4762</v>
      </c>
      <c r="N201" s="18">
        <f t="shared" si="32"/>
        <v>5082.857999999999</v>
      </c>
      <c r="O201" s="18">
        <f t="shared" si="33"/>
        <v>1101.2858999999999</v>
      </c>
      <c r="P201" s="18">
        <f t="shared" si="34"/>
        <v>3388.5719999999997</v>
      </c>
      <c r="Q201" s="19">
        <f t="shared" si="35"/>
        <v>15841.574099999998</v>
      </c>
    </row>
    <row r="202" spans="8:8" ht="20.1" customHeight="1">
      <c r="A202" s="10">
        <v>200.0</v>
      </c>
      <c r="B202" s="11" t="s">
        <v>0</v>
      </c>
      <c r="C202" s="12" t="s">
        <v>1</v>
      </c>
      <c r="D202" s="20" t="s">
        <v>118</v>
      </c>
      <c r="E202" s="14" t="s">
        <v>385</v>
      </c>
      <c r="F202" s="14">
        <v>82.03</v>
      </c>
      <c r="G202" s="16">
        <v>2050.006095330976</v>
      </c>
      <c r="H202" s="17">
        <f t="shared" si="27"/>
        <v>168161.99999999997</v>
      </c>
      <c r="I202" s="18">
        <f t="shared" si="28"/>
        <v>8408.099999999999</v>
      </c>
      <c r="J202" s="18">
        <f t="shared" si="28"/>
        <v>420.405</v>
      </c>
      <c r="K202" s="18">
        <f t="shared" si="29"/>
        <v>252.24299999999994</v>
      </c>
      <c r="L202" s="18">
        <f t="shared" si="30"/>
        <v>168.16199999999998</v>
      </c>
      <c r="M202" s="18">
        <f t="shared" si="31"/>
        <v>84.08099999999999</v>
      </c>
      <c r="N202" s="18">
        <f t="shared" si="32"/>
        <v>7567.289999999998</v>
      </c>
      <c r="O202" s="18">
        <f t="shared" si="33"/>
        <v>1639.5794999999998</v>
      </c>
      <c r="P202" s="18">
        <f t="shared" si="34"/>
        <v>5044.859999999999</v>
      </c>
      <c r="Q202" s="19">
        <f t="shared" si="35"/>
        <v>23584.720499999996</v>
      </c>
    </row>
    <row r="203" spans="8:8" ht="20.1" customHeight="1">
      <c r="A203" s="10">
        <v>201.0</v>
      </c>
      <c r="B203" s="11" t="s">
        <v>0</v>
      </c>
      <c r="C203" s="12" t="s">
        <v>1</v>
      </c>
      <c r="D203" s="13" t="s">
        <v>386</v>
      </c>
      <c r="E203" s="14" t="s">
        <v>387</v>
      </c>
      <c r="F203" s="14">
        <v>75.14</v>
      </c>
      <c r="G203" s="16">
        <v>2100.0</v>
      </c>
      <c r="H203" s="17">
        <f t="shared" si="27"/>
        <v>157794.0</v>
      </c>
      <c r="I203" s="18">
        <f t="shared" si="28"/>
        <v>7889.700000000001</v>
      </c>
      <c r="J203" s="18">
        <f t="shared" si="28"/>
        <v>394.48500000000007</v>
      </c>
      <c r="K203" s="18">
        <f t="shared" si="29"/>
        <v>236.691</v>
      </c>
      <c r="L203" s="18">
        <f t="shared" si="30"/>
        <v>157.794</v>
      </c>
      <c r="M203" s="18">
        <f t="shared" si="31"/>
        <v>78.897</v>
      </c>
      <c r="N203" s="18">
        <f t="shared" si="32"/>
        <v>7100.73</v>
      </c>
      <c r="O203" s="18">
        <f t="shared" si="33"/>
        <v>1538.4915</v>
      </c>
      <c r="P203" s="18">
        <f t="shared" si="34"/>
        <v>4733.82</v>
      </c>
      <c r="Q203" s="19">
        <f t="shared" si="35"/>
        <v>22130.608500000002</v>
      </c>
    </row>
    <row r="204" spans="8:8" ht="20.1" customHeight="1">
      <c r="A204" s="10">
        <v>202.0</v>
      </c>
      <c r="B204" s="11" t="s">
        <v>0</v>
      </c>
      <c r="C204" s="12" t="s">
        <v>1</v>
      </c>
      <c r="D204" s="13" t="s">
        <v>388</v>
      </c>
      <c r="E204" s="14" t="s">
        <v>389</v>
      </c>
      <c r="F204" s="14">
        <v>75.14</v>
      </c>
      <c r="G204" s="16">
        <v>2050.0</v>
      </c>
      <c r="H204" s="17">
        <f t="shared" si="27"/>
        <v>154037.0</v>
      </c>
      <c r="I204" s="18">
        <f t="shared" si="28"/>
        <v>7701.85</v>
      </c>
      <c r="J204" s="18">
        <f t="shared" si="28"/>
        <v>385.09250000000003</v>
      </c>
      <c r="K204" s="18">
        <f t="shared" si="29"/>
        <v>231.0555</v>
      </c>
      <c r="L204" s="18">
        <f t="shared" si="30"/>
        <v>154.037</v>
      </c>
      <c r="M204" s="18">
        <f t="shared" si="31"/>
        <v>77.0185</v>
      </c>
      <c r="N204" s="18">
        <f t="shared" si="32"/>
        <v>6931.665</v>
      </c>
      <c r="O204" s="18">
        <f t="shared" si="33"/>
        <v>1501.86075</v>
      </c>
      <c r="P204" s="18">
        <f t="shared" si="34"/>
        <v>4621.11</v>
      </c>
      <c r="Q204" s="19">
        <f t="shared" si="35"/>
        <v>21603.68925</v>
      </c>
    </row>
    <row r="205" spans="8:8" ht="20.1" customHeight="1">
      <c r="A205" s="10">
        <v>203.0</v>
      </c>
      <c r="B205" s="11" t="s">
        <v>0</v>
      </c>
      <c r="C205" s="12" t="s">
        <v>1</v>
      </c>
      <c r="D205" s="13" t="s">
        <v>390</v>
      </c>
      <c r="E205" s="14" t="s">
        <v>391</v>
      </c>
      <c r="F205" s="14">
        <v>82.03</v>
      </c>
      <c r="G205" s="16">
        <v>2300.0</v>
      </c>
      <c r="H205" s="17">
        <f t="shared" si="27"/>
        <v>188669.0</v>
      </c>
      <c r="I205" s="18">
        <f t="shared" si="28"/>
        <v>9433.45</v>
      </c>
      <c r="J205" s="18">
        <f t="shared" si="28"/>
        <v>471.67250000000007</v>
      </c>
      <c r="K205" s="18">
        <f t="shared" si="29"/>
        <v>283.00350000000003</v>
      </c>
      <c r="L205" s="18">
        <f t="shared" si="30"/>
        <v>188.669</v>
      </c>
      <c r="M205" s="18">
        <f t="shared" si="31"/>
        <v>94.3345</v>
      </c>
      <c r="N205" s="18">
        <f t="shared" si="32"/>
        <v>8490.105</v>
      </c>
      <c r="O205" s="18">
        <f t="shared" si="33"/>
        <v>1839.52275</v>
      </c>
      <c r="P205" s="18">
        <f t="shared" si="34"/>
        <v>5660.07</v>
      </c>
      <c r="Q205" s="19">
        <f t="shared" si="35"/>
        <v>26460.827250000002</v>
      </c>
    </row>
    <row r="206" spans="8:8" ht="20.1" customHeight="1">
      <c r="A206" s="10">
        <v>204.0</v>
      </c>
      <c r="B206" s="11" t="s">
        <v>0</v>
      </c>
      <c r="C206" s="12" t="s">
        <v>1</v>
      </c>
      <c r="D206" s="13" t="s">
        <v>392</v>
      </c>
      <c r="E206" s="14" t="s">
        <v>393</v>
      </c>
      <c r="F206" s="14">
        <v>80.27</v>
      </c>
      <c r="G206" s="16">
        <v>2100.0</v>
      </c>
      <c r="H206" s="17">
        <f t="shared" si="27"/>
        <v>168567.0</v>
      </c>
      <c r="I206" s="18">
        <f t="shared" si="28"/>
        <v>8428.35</v>
      </c>
      <c r="J206" s="18">
        <f t="shared" si="28"/>
        <v>421.4175</v>
      </c>
      <c r="K206" s="18">
        <f t="shared" si="29"/>
        <v>252.8505</v>
      </c>
      <c r="L206" s="18">
        <f t="shared" si="30"/>
        <v>168.567</v>
      </c>
      <c r="M206" s="18">
        <f t="shared" si="31"/>
        <v>84.2835</v>
      </c>
      <c r="N206" s="18">
        <f t="shared" si="32"/>
        <v>7585.514999999999</v>
      </c>
      <c r="O206" s="18">
        <f t="shared" si="33"/>
        <v>1643.52825</v>
      </c>
      <c r="P206" s="18">
        <f t="shared" si="34"/>
        <v>5057.01</v>
      </c>
      <c r="Q206" s="19">
        <f t="shared" si="35"/>
        <v>23641.52175</v>
      </c>
    </row>
    <row r="207" spans="8:8" ht="20.1" customHeight="1">
      <c r="A207" s="10">
        <v>205.0</v>
      </c>
      <c r="B207" s="11" t="s">
        <v>0</v>
      </c>
      <c r="C207" s="12" t="s">
        <v>1</v>
      </c>
      <c r="D207" s="13" t="s">
        <v>394</v>
      </c>
      <c r="E207" s="14" t="s">
        <v>395</v>
      </c>
      <c r="F207" s="14">
        <v>70.04</v>
      </c>
      <c r="G207" s="16">
        <v>2100.0</v>
      </c>
      <c r="H207" s="17">
        <f t="shared" si="27"/>
        <v>147084.0</v>
      </c>
      <c r="I207" s="18">
        <f t="shared" si="28"/>
        <v>7354.200000000001</v>
      </c>
      <c r="J207" s="18">
        <f t="shared" si="28"/>
        <v>367.71000000000004</v>
      </c>
      <c r="K207" s="18">
        <f t="shared" si="29"/>
        <v>220.626</v>
      </c>
      <c r="L207" s="18">
        <f t="shared" si="30"/>
        <v>147.08400000000003</v>
      </c>
      <c r="M207" s="18">
        <f t="shared" si="31"/>
        <v>73.542</v>
      </c>
      <c r="N207" s="18">
        <f t="shared" si="32"/>
        <v>6618.78</v>
      </c>
      <c r="O207" s="18">
        <f t="shared" si="33"/>
        <v>1434.069</v>
      </c>
      <c r="P207" s="18">
        <f t="shared" si="34"/>
        <v>4412.5199999999995</v>
      </c>
      <c r="Q207" s="19">
        <f t="shared" si="35"/>
        <v>20628.531</v>
      </c>
    </row>
    <row r="208" spans="8:8" ht="20.1" customHeight="1">
      <c r="A208" s="10">
        <v>206.0</v>
      </c>
      <c r="B208" s="11" t="s">
        <v>0</v>
      </c>
      <c r="C208" s="12" t="s">
        <v>1</v>
      </c>
      <c r="D208" s="20" t="s">
        <v>396</v>
      </c>
      <c r="E208" s="14" t="s">
        <v>397</v>
      </c>
      <c r="F208" s="14">
        <v>80.49</v>
      </c>
      <c r="G208" s="16">
        <v>2100.0</v>
      </c>
      <c r="H208" s="17">
        <f t="shared" si="27"/>
        <v>169029.0</v>
      </c>
      <c r="I208" s="18">
        <f t="shared" si="28"/>
        <v>8451.45</v>
      </c>
      <c r="J208" s="18">
        <f t="shared" si="28"/>
        <v>422.57250000000005</v>
      </c>
      <c r="K208" s="18">
        <f t="shared" si="29"/>
        <v>253.54350000000002</v>
      </c>
      <c r="L208" s="18">
        <f t="shared" si="30"/>
        <v>169.02900000000002</v>
      </c>
      <c r="M208" s="18">
        <f t="shared" si="31"/>
        <v>84.5145</v>
      </c>
      <c r="N208" s="18">
        <f t="shared" si="32"/>
        <v>7606.304999999999</v>
      </c>
      <c r="O208" s="18">
        <f t="shared" si="33"/>
        <v>1648.03275</v>
      </c>
      <c r="P208" s="18">
        <f t="shared" si="34"/>
        <v>5070.87</v>
      </c>
      <c r="Q208" s="19">
        <f t="shared" si="35"/>
        <v>23706.317249999996</v>
      </c>
    </row>
    <row r="209" spans="8:8" ht="20.1" customHeight="1">
      <c r="A209" s="10">
        <v>207.0</v>
      </c>
      <c r="B209" s="11" t="s">
        <v>0</v>
      </c>
      <c r="C209" s="12" t="s">
        <v>1</v>
      </c>
      <c r="D209" s="13" t="s">
        <v>398</v>
      </c>
      <c r="E209" s="14" t="s">
        <v>399</v>
      </c>
      <c r="F209" s="14">
        <v>70.04</v>
      </c>
      <c r="G209" s="16">
        <v>2100.0</v>
      </c>
      <c r="H209" s="17">
        <f t="shared" si="27"/>
        <v>147084.0</v>
      </c>
      <c r="I209" s="18">
        <f t="shared" si="28"/>
        <v>7354.200000000001</v>
      </c>
      <c r="J209" s="18">
        <f t="shared" si="28"/>
        <v>367.71000000000004</v>
      </c>
      <c r="K209" s="18">
        <f t="shared" si="29"/>
        <v>220.626</v>
      </c>
      <c r="L209" s="18">
        <f t="shared" si="30"/>
        <v>147.08400000000003</v>
      </c>
      <c r="M209" s="18">
        <f t="shared" si="31"/>
        <v>73.542</v>
      </c>
      <c r="N209" s="18">
        <f t="shared" si="32"/>
        <v>6618.78</v>
      </c>
      <c r="O209" s="18">
        <f t="shared" si="33"/>
        <v>1434.069</v>
      </c>
      <c r="P209" s="18">
        <f t="shared" si="34"/>
        <v>4412.5199999999995</v>
      </c>
      <c r="Q209" s="19">
        <f t="shared" si="35"/>
        <v>20628.531</v>
      </c>
    </row>
    <row r="210" spans="8:8" ht="20.1" customHeight="1">
      <c r="A210" s="10">
        <v>208.0</v>
      </c>
      <c r="B210" s="11" t="s">
        <v>0</v>
      </c>
      <c r="C210" s="12" t="s">
        <v>1</v>
      </c>
      <c r="D210" s="13" t="s">
        <v>400</v>
      </c>
      <c r="E210" s="14" t="s">
        <v>401</v>
      </c>
      <c r="F210" s="14">
        <v>80.49</v>
      </c>
      <c r="G210" s="16">
        <v>2100.0</v>
      </c>
      <c r="H210" s="17">
        <f t="shared" si="27"/>
        <v>169029.0</v>
      </c>
      <c r="I210" s="18">
        <f t="shared" si="28"/>
        <v>8451.45</v>
      </c>
      <c r="J210" s="18">
        <f t="shared" si="28"/>
        <v>422.57250000000005</v>
      </c>
      <c r="K210" s="18">
        <f t="shared" si="29"/>
        <v>253.54350000000002</v>
      </c>
      <c r="L210" s="18">
        <f t="shared" si="30"/>
        <v>169.02900000000002</v>
      </c>
      <c r="M210" s="18">
        <f t="shared" si="31"/>
        <v>84.5145</v>
      </c>
      <c r="N210" s="18">
        <f t="shared" si="32"/>
        <v>7606.304999999999</v>
      </c>
      <c r="O210" s="18">
        <f t="shared" si="33"/>
        <v>1648.03275</v>
      </c>
      <c r="P210" s="18">
        <f t="shared" si="34"/>
        <v>5070.87</v>
      </c>
      <c r="Q210" s="19">
        <f t="shared" si="35"/>
        <v>23706.317249999996</v>
      </c>
    </row>
    <row r="211" spans="8:8" ht="20.1" customHeight="1">
      <c r="A211" s="10">
        <v>209.0</v>
      </c>
      <c r="B211" s="11" t="s">
        <v>0</v>
      </c>
      <c r="C211" s="12" t="s">
        <v>1</v>
      </c>
      <c r="D211" s="13" t="s">
        <v>402</v>
      </c>
      <c r="E211" s="14" t="s">
        <v>403</v>
      </c>
      <c r="F211" s="14">
        <v>80.27</v>
      </c>
      <c r="G211" s="16">
        <v>2159.9975084091193</v>
      </c>
      <c r="H211" s="17">
        <f t="shared" si="27"/>
        <v>173383.0</v>
      </c>
      <c r="I211" s="18">
        <f t="shared" si="28"/>
        <v>8669.15</v>
      </c>
      <c r="J211" s="18">
        <f t="shared" si="28"/>
        <v>433.4575</v>
      </c>
      <c r="K211" s="18">
        <f t="shared" si="29"/>
        <v>260.0745</v>
      </c>
      <c r="L211" s="18">
        <f t="shared" si="30"/>
        <v>173.383</v>
      </c>
      <c r="M211" s="18">
        <f t="shared" si="31"/>
        <v>86.6915</v>
      </c>
      <c r="N211" s="18">
        <f t="shared" si="32"/>
        <v>7802.235</v>
      </c>
      <c r="O211" s="18">
        <f t="shared" si="33"/>
        <v>1690.48425</v>
      </c>
      <c r="P211" s="18">
        <f t="shared" si="34"/>
        <v>5201.49</v>
      </c>
      <c r="Q211" s="19">
        <f t="shared" si="35"/>
        <v>24316.965750000003</v>
      </c>
    </row>
    <row r="212" spans="8:8" ht="20.1" customHeight="1">
      <c r="A212" s="10">
        <v>210.0</v>
      </c>
      <c r="B212" s="11" t="s">
        <v>24</v>
      </c>
      <c r="C212" s="12" t="s">
        <v>1</v>
      </c>
      <c r="D212" s="13" t="s">
        <v>404</v>
      </c>
      <c r="E212" s="14" t="s">
        <v>405</v>
      </c>
      <c r="F212" s="14">
        <v>78.13</v>
      </c>
      <c r="G212" s="16">
        <v>1480.0</v>
      </c>
      <c r="H212" s="17">
        <f t="shared" si="27"/>
        <v>115632.4</v>
      </c>
      <c r="I212" s="18">
        <f t="shared" si="28"/>
        <v>5781.62</v>
      </c>
      <c r="J212" s="18">
        <f t="shared" si="28"/>
        <v>289.081</v>
      </c>
      <c r="K212" s="18">
        <f t="shared" si="29"/>
        <v>173.4486</v>
      </c>
      <c r="L212" s="18">
        <f t="shared" si="30"/>
        <v>115.6324</v>
      </c>
      <c r="M212" s="18">
        <f t="shared" si="31"/>
        <v>57.816199999999995</v>
      </c>
      <c r="N212" s="18">
        <f t="shared" si="32"/>
        <v>5203.458</v>
      </c>
      <c r="O212" s="18">
        <f t="shared" si="33"/>
        <v>1127.4159</v>
      </c>
      <c r="P212" s="18">
        <f t="shared" si="34"/>
        <v>3468.9719999999998</v>
      </c>
      <c r="Q212" s="19">
        <f t="shared" si="35"/>
        <v>16217.444099999999</v>
      </c>
    </row>
    <row r="213" spans="8:8" ht="20.1" customHeight="1">
      <c r="A213" s="10">
        <v>211.0</v>
      </c>
      <c r="B213" s="11" t="s">
        <v>0</v>
      </c>
      <c r="C213" s="12" t="s">
        <v>1</v>
      </c>
      <c r="D213" s="13" t="s">
        <v>406</v>
      </c>
      <c r="E213" s="14" t="s">
        <v>407</v>
      </c>
      <c r="F213" s="14">
        <v>80.27</v>
      </c>
      <c r="G213" s="16">
        <v>2100.0</v>
      </c>
      <c r="H213" s="17">
        <f t="shared" si="27"/>
        <v>168567.0</v>
      </c>
      <c r="I213" s="18">
        <f t="shared" si="28"/>
        <v>8428.35</v>
      </c>
      <c r="J213" s="18">
        <f t="shared" si="28"/>
        <v>421.4175</v>
      </c>
      <c r="K213" s="18">
        <f t="shared" si="29"/>
        <v>252.8505</v>
      </c>
      <c r="L213" s="18">
        <f t="shared" si="30"/>
        <v>168.567</v>
      </c>
      <c r="M213" s="18">
        <f t="shared" si="31"/>
        <v>84.2835</v>
      </c>
      <c r="N213" s="18">
        <f t="shared" si="32"/>
        <v>7585.514999999999</v>
      </c>
      <c r="O213" s="18">
        <f t="shared" si="33"/>
        <v>1643.52825</v>
      </c>
      <c r="P213" s="18">
        <f t="shared" si="34"/>
        <v>5057.01</v>
      </c>
      <c r="Q213" s="19">
        <f t="shared" si="35"/>
        <v>23641.52175</v>
      </c>
    </row>
    <row r="214" spans="8:8" ht="20.1" customHeight="1">
      <c r="A214" s="10">
        <v>212.0</v>
      </c>
      <c r="B214" s="11" t="s">
        <v>0</v>
      </c>
      <c r="C214" s="12" t="s">
        <v>1</v>
      </c>
      <c r="D214" s="20" t="s">
        <v>408</v>
      </c>
      <c r="E214" s="14" t="s">
        <v>409</v>
      </c>
      <c r="F214" s="14">
        <v>80.49</v>
      </c>
      <c r="G214" s="16">
        <v>2260.0</v>
      </c>
      <c r="H214" s="17">
        <f t="shared" si="27"/>
        <v>181907.4</v>
      </c>
      <c r="I214" s="18">
        <f t="shared" si="28"/>
        <v>9095.37</v>
      </c>
      <c r="J214" s="18">
        <f t="shared" si="28"/>
        <v>454.7685000000001</v>
      </c>
      <c r="K214" s="18">
        <f t="shared" si="29"/>
        <v>272.8611</v>
      </c>
      <c r="L214" s="18">
        <f t="shared" si="30"/>
        <v>181.90740000000002</v>
      </c>
      <c r="M214" s="18">
        <f t="shared" si="31"/>
        <v>90.9537</v>
      </c>
      <c r="N214" s="18">
        <f t="shared" si="32"/>
        <v>8185.833</v>
      </c>
      <c r="O214" s="18">
        <f t="shared" si="33"/>
        <v>1773.5971499999998</v>
      </c>
      <c r="P214" s="18">
        <f t="shared" si="34"/>
        <v>5457.222</v>
      </c>
      <c r="Q214" s="19">
        <f t="shared" si="35"/>
        <v>25512.51285</v>
      </c>
    </row>
    <row r="215" spans="8:8" ht="20.1" customHeight="1">
      <c r="A215" s="10">
        <v>213.0</v>
      </c>
      <c r="B215" s="11" t="s">
        <v>0</v>
      </c>
      <c r="C215" s="12" t="s">
        <v>1</v>
      </c>
      <c r="D215" s="13" t="s">
        <v>410</v>
      </c>
      <c r="E215" s="14" t="s">
        <v>411</v>
      </c>
      <c r="F215" s="14">
        <v>70.04</v>
      </c>
      <c r="G215" s="16">
        <v>2050.0</v>
      </c>
      <c r="H215" s="17">
        <f t="shared" si="27"/>
        <v>143582.0</v>
      </c>
      <c r="I215" s="18">
        <f t="shared" si="28"/>
        <v>7179.1</v>
      </c>
      <c r="J215" s="18">
        <f t="shared" si="28"/>
        <v>358.95500000000004</v>
      </c>
      <c r="K215" s="18">
        <f t="shared" si="29"/>
        <v>215.373</v>
      </c>
      <c r="L215" s="18">
        <f t="shared" si="30"/>
        <v>143.58200000000002</v>
      </c>
      <c r="M215" s="18">
        <f t="shared" si="31"/>
        <v>71.791</v>
      </c>
      <c r="N215" s="18">
        <f t="shared" si="32"/>
        <v>6461.19</v>
      </c>
      <c r="O215" s="18">
        <f t="shared" si="33"/>
        <v>1399.9245</v>
      </c>
      <c r="P215" s="18">
        <f t="shared" si="34"/>
        <v>4307.46</v>
      </c>
      <c r="Q215" s="19">
        <f t="shared" si="35"/>
        <v>20137.3755</v>
      </c>
    </row>
    <row r="216" spans="8:8" ht="20.1" customHeight="1">
      <c r="A216" s="10">
        <v>214.0</v>
      </c>
      <c r="B216" s="11" t="s">
        <v>0</v>
      </c>
      <c r="C216" s="12" t="s">
        <v>1</v>
      </c>
      <c r="D216" s="13" t="s">
        <v>412</v>
      </c>
      <c r="E216" s="14" t="s">
        <v>413</v>
      </c>
      <c r="F216" s="14">
        <v>80.49</v>
      </c>
      <c r="G216" s="16">
        <v>2500.0</v>
      </c>
      <c r="H216" s="17">
        <f t="shared" si="27"/>
        <v>201225.0</v>
      </c>
      <c r="I216" s="18">
        <f t="shared" si="28"/>
        <v>10061.25</v>
      </c>
      <c r="J216" s="18">
        <f t="shared" si="28"/>
        <v>503.0625</v>
      </c>
      <c r="K216" s="18">
        <f t="shared" si="29"/>
        <v>301.8375</v>
      </c>
      <c r="L216" s="18">
        <f t="shared" si="30"/>
        <v>201.225</v>
      </c>
      <c r="M216" s="18">
        <f t="shared" si="31"/>
        <v>100.6125</v>
      </c>
      <c r="N216" s="18">
        <f t="shared" si="32"/>
        <v>9055.125</v>
      </c>
      <c r="O216" s="18">
        <f t="shared" si="33"/>
        <v>1961.94375</v>
      </c>
      <c r="P216" s="18">
        <f t="shared" si="34"/>
        <v>6036.75</v>
      </c>
      <c r="Q216" s="19">
        <f t="shared" si="35"/>
        <v>28221.806249999998</v>
      </c>
    </row>
    <row r="217" spans="8:8" ht="20.1" customHeight="1">
      <c r="A217" s="10">
        <v>215.0</v>
      </c>
      <c r="B217" s="11" t="s">
        <v>0</v>
      </c>
      <c r="C217" s="12" t="s">
        <v>1</v>
      </c>
      <c r="D217" s="13" t="s">
        <v>414</v>
      </c>
      <c r="E217" s="14" t="s">
        <v>415</v>
      </c>
      <c r="F217" s="14">
        <v>70.04</v>
      </c>
      <c r="G217" s="16">
        <v>1999.9999999999998</v>
      </c>
      <c r="H217" s="17">
        <f t="shared" si="27"/>
        <v>140080.0</v>
      </c>
      <c r="I217" s="18">
        <f t="shared" si="28"/>
        <v>7004.0</v>
      </c>
      <c r="J217" s="18">
        <f t="shared" si="28"/>
        <v>350.20000000000005</v>
      </c>
      <c r="K217" s="18">
        <f t="shared" si="29"/>
        <v>210.12</v>
      </c>
      <c r="L217" s="18">
        <f t="shared" si="30"/>
        <v>140.08</v>
      </c>
      <c r="M217" s="18">
        <f t="shared" si="31"/>
        <v>70.04</v>
      </c>
      <c r="N217" s="18">
        <f t="shared" si="32"/>
        <v>6303.599999999999</v>
      </c>
      <c r="O217" s="18">
        <f t="shared" si="33"/>
        <v>1365.78</v>
      </c>
      <c r="P217" s="18">
        <f t="shared" si="34"/>
        <v>4202.4</v>
      </c>
      <c r="Q217" s="19">
        <f t="shared" si="35"/>
        <v>19646.22</v>
      </c>
    </row>
    <row r="218" spans="8:8" ht="20.1" customHeight="1">
      <c r="A218" s="10">
        <v>216.0</v>
      </c>
      <c r="B218" s="11" t="s">
        <v>0</v>
      </c>
      <c r="C218" s="12" t="s">
        <v>1</v>
      </c>
      <c r="D218" s="13" t="s">
        <v>416</v>
      </c>
      <c r="E218" s="14" t="s">
        <v>417</v>
      </c>
      <c r="F218" s="14">
        <v>80.27</v>
      </c>
      <c r="G218" s="16">
        <v>2500.0</v>
      </c>
      <c r="H218" s="17">
        <f t="shared" si="27"/>
        <v>200675.0</v>
      </c>
      <c r="I218" s="18">
        <f t="shared" si="28"/>
        <v>10033.75</v>
      </c>
      <c r="J218" s="18">
        <f t="shared" si="28"/>
        <v>501.6875</v>
      </c>
      <c r="K218" s="18">
        <f t="shared" si="29"/>
        <v>301.0125</v>
      </c>
      <c r="L218" s="18">
        <f t="shared" si="30"/>
        <v>200.675</v>
      </c>
      <c r="M218" s="18">
        <f t="shared" si="31"/>
        <v>100.3375</v>
      </c>
      <c r="N218" s="18">
        <f t="shared" si="32"/>
        <v>9030.375</v>
      </c>
      <c r="O218" s="18">
        <f t="shared" si="33"/>
        <v>1956.58125</v>
      </c>
      <c r="P218" s="18">
        <f t="shared" si="34"/>
        <v>6020.25</v>
      </c>
      <c r="Q218" s="19">
        <f t="shared" si="35"/>
        <v>28144.66875</v>
      </c>
    </row>
    <row r="219" spans="8:8" ht="20.1" customHeight="1">
      <c r="A219" s="10">
        <v>217.0</v>
      </c>
      <c r="B219" s="11" t="s">
        <v>24</v>
      </c>
      <c r="C219" s="12" t="s">
        <v>1</v>
      </c>
      <c r="D219" s="13" t="s">
        <v>418</v>
      </c>
      <c r="E219" s="14" t="s">
        <v>419</v>
      </c>
      <c r="F219" s="14">
        <v>63.19</v>
      </c>
      <c r="G219" s="16">
        <v>1500.0</v>
      </c>
      <c r="H219" s="17">
        <f t="shared" si="27"/>
        <v>94785.0</v>
      </c>
      <c r="I219" s="18">
        <f t="shared" si="28"/>
        <v>4739.25</v>
      </c>
      <c r="J219" s="18">
        <f t="shared" si="28"/>
        <v>236.9625</v>
      </c>
      <c r="K219" s="18">
        <f t="shared" si="29"/>
        <v>142.17749999999998</v>
      </c>
      <c r="L219" s="18">
        <f t="shared" si="30"/>
        <v>94.785</v>
      </c>
      <c r="M219" s="18">
        <f t="shared" si="31"/>
        <v>47.3925</v>
      </c>
      <c r="N219" s="18">
        <f t="shared" si="32"/>
        <v>4265.325</v>
      </c>
      <c r="O219" s="18">
        <f t="shared" si="33"/>
        <v>924.15375</v>
      </c>
      <c r="P219" s="18">
        <f t="shared" si="34"/>
        <v>2843.5499999999997</v>
      </c>
      <c r="Q219" s="19">
        <f t="shared" si="35"/>
        <v>13293.596249999997</v>
      </c>
    </row>
    <row r="220" spans="8:8" ht="20.1" customHeight="1">
      <c r="A220" s="10">
        <v>218.0</v>
      </c>
      <c r="B220" s="11" t="s">
        <v>24</v>
      </c>
      <c r="C220" s="12" t="s">
        <v>1</v>
      </c>
      <c r="D220" s="13" t="s">
        <v>420</v>
      </c>
      <c r="E220" s="14" t="s">
        <v>421</v>
      </c>
      <c r="F220" s="14">
        <v>67.58</v>
      </c>
      <c r="G220" s="16">
        <v>1500.0</v>
      </c>
      <c r="H220" s="17">
        <f t="shared" si="27"/>
        <v>101370.0</v>
      </c>
      <c r="I220" s="18">
        <f t="shared" si="28"/>
        <v>5068.5</v>
      </c>
      <c r="J220" s="18">
        <f t="shared" si="28"/>
        <v>253.425</v>
      </c>
      <c r="K220" s="18">
        <f t="shared" si="29"/>
        <v>152.055</v>
      </c>
      <c r="L220" s="18">
        <f t="shared" si="30"/>
        <v>101.37</v>
      </c>
      <c r="M220" s="18">
        <f t="shared" si="31"/>
        <v>50.685</v>
      </c>
      <c r="N220" s="18">
        <f t="shared" si="32"/>
        <v>4561.65</v>
      </c>
      <c r="O220" s="18">
        <f t="shared" si="33"/>
        <v>988.3575</v>
      </c>
      <c r="P220" s="18">
        <f t="shared" si="34"/>
        <v>3041.1</v>
      </c>
      <c r="Q220" s="19">
        <f t="shared" si="35"/>
        <v>14217.142500000002</v>
      </c>
    </row>
    <row r="221" spans="8:8" ht="20.1" customHeight="1">
      <c r="A221" s="10">
        <v>219.0</v>
      </c>
      <c r="B221" s="11" t="s">
        <v>0</v>
      </c>
      <c r="C221" s="12" t="s">
        <v>1</v>
      </c>
      <c r="D221" s="13" t="s">
        <v>422</v>
      </c>
      <c r="E221" s="14" t="s">
        <v>423</v>
      </c>
      <c r="F221" s="14">
        <v>102.32</v>
      </c>
      <c r="G221" s="16">
        <v>2520.0</v>
      </c>
      <c r="H221" s="17">
        <f t="shared" si="27"/>
        <v>257846.4</v>
      </c>
      <c r="I221" s="18">
        <f t="shared" si="28"/>
        <v>12892.32</v>
      </c>
      <c r="J221" s="18">
        <f t="shared" si="28"/>
        <v>644.616</v>
      </c>
      <c r="K221" s="18">
        <f t="shared" si="29"/>
        <v>386.76959999999997</v>
      </c>
      <c r="L221" s="18">
        <f t="shared" si="30"/>
        <v>257.8464</v>
      </c>
      <c r="M221" s="18">
        <f t="shared" si="31"/>
        <v>128.9232</v>
      </c>
      <c r="N221" s="18">
        <f t="shared" si="32"/>
        <v>11603.088</v>
      </c>
      <c r="O221" s="18">
        <f t="shared" si="33"/>
        <v>2514.0024</v>
      </c>
      <c r="P221" s="18">
        <f t="shared" si="34"/>
        <v>7735.392</v>
      </c>
      <c r="Q221" s="19">
        <f t="shared" si="35"/>
        <v>36162.957599999994</v>
      </c>
    </row>
    <row r="222" spans="8:8" ht="20.1" customHeight="1">
      <c r="A222" s="10">
        <v>220.0</v>
      </c>
      <c r="B222" s="11" t="s">
        <v>0</v>
      </c>
      <c r="C222" s="12" t="s">
        <v>1</v>
      </c>
      <c r="D222" s="13" t="s">
        <v>424</v>
      </c>
      <c r="E222" s="14" t="s">
        <v>425</v>
      </c>
      <c r="F222" s="14">
        <v>80.49</v>
      </c>
      <c r="G222" s="16">
        <v>1979.997515219282</v>
      </c>
      <c r="H222" s="17">
        <f t="shared" si="27"/>
        <v>159370.0</v>
      </c>
      <c r="I222" s="18">
        <f t="shared" si="28"/>
        <v>7968.5</v>
      </c>
      <c r="J222" s="18">
        <f t="shared" si="28"/>
        <v>398.425</v>
      </c>
      <c r="K222" s="18">
        <f t="shared" si="29"/>
        <v>239.05499999999998</v>
      </c>
      <c r="L222" s="18">
        <f t="shared" si="30"/>
        <v>159.37</v>
      </c>
      <c r="M222" s="18">
        <f t="shared" si="31"/>
        <v>79.685</v>
      </c>
      <c r="N222" s="18">
        <f t="shared" si="32"/>
        <v>7171.65</v>
      </c>
      <c r="O222" s="18">
        <f t="shared" si="33"/>
        <v>1553.8575</v>
      </c>
      <c r="P222" s="18">
        <f t="shared" si="34"/>
        <v>4781.099999999999</v>
      </c>
      <c r="Q222" s="19">
        <f t="shared" si="35"/>
        <v>22351.642499999998</v>
      </c>
    </row>
    <row r="223" spans="8:8" ht="20.1" customHeight="1">
      <c r="A223" s="10">
        <v>221.0</v>
      </c>
      <c r="B223" s="11" t="s">
        <v>0</v>
      </c>
      <c r="C223" s="12" t="s">
        <v>1</v>
      </c>
      <c r="D223" s="13" t="s">
        <v>426</v>
      </c>
      <c r="E223" s="14" t="s">
        <v>427</v>
      </c>
      <c r="F223" s="14">
        <v>80.49</v>
      </c>
      <c r="G223" s="16">
        <v>2100.0</v>
      </c>
      <c r="H223" s="17">
        <f t="shared" si="27"/>
        <v>169029.0</v>
      </c>
      <c r="I223" s="18">
        <f t="shared" si="28"/>
        <v>8451.45</v>
      </c>
      <c r="J223" s="18">
        <f t="shared" si="28"/>
        <v>422.57250000000005</v>
      </c>
      <c r="K223" s="18">
        <f t="shared" si="29"/>
        <v>253.54350000000002</v>
      </c>
      <c r="L223" s="18">
        <f t="shared" si="30"/>
        <v>169.02900000000002</v>
      </c>
      <c r="M223" s="18">
        <f t="shared" si="31"/>
        <v>84.5145</v>
      </c>
      <c r="N223" s="18">
        <f t="shared" si="32"/>
        <v>7606.304999999999</v>
      </c>
      <c r="O223" s="18">
        <f t="shared" si="33"/>
        <v>1648.03275</v>
      </c>
      <c r="P223" s="18">
        <f t="shared" si="34"/>
        <v>5070.87</v>
      </c>
      <c r="Q223" s="19">
        <f t="shared" si="35"/>
        <v>23706.317249999996</v>
      </c>
    </row>
    <row r="224" spans="8:8" ht="20.1" customHeight="1">
      <c r="A224" s="10">
        <v>222.0</v>
      </c>
      <c r="B224" s="11" t="s">
        <v>0</v>
      </c>
      <c r="C224" s="12" t="s">
        <v>1</v>
      </c>
      <c r="D224" s="13" t="s">
        <v>428</v>
      </c>
      <c r="E224" s="14" t="s">
        <v>429</v>
      </c>
      <c r="F224" s="14">
        <v>70.04</v>
      </c>
      <c r="G224" s="16">
        <v>2050.0</v>
      </c>
      <c r="H224" s="17">
        <f t="shared" si="27"/>
        <v>143582.0</v>
      </c>
      <c r="I224" s="18">
        <f t="shared" si="28"/>
        <v>7179.1</v>
      </c>
      <c r="J224" s="18">
        <f t="shared" si="28"/>
        <v>358.95500000000004</v>
      </c>
      <c r="K224" s="18">
        <f t="shared" si="29"/>
        <v>215.373</v>
      </c>
      <c r="L224" s="18">
        <f t="shared" si="30"/>
        <v>143.58200000000002</v>
      </c>
      <c r="M224" s="18">
        <f t="shared" si="31"/>
        <v>71.791</v>
      </c>
      <c r="N224" s="18">
        <f t="shared" si="32"/>
        <v>6461.19</v>
      </c>
      <c r="O224" s="18">
        <f t="shared" si="33"/>
        <v>1399.9245</v>
      </c>
      <c r="P224" s="18">
        <f t="shared" si="34"/>
        <v>4307.46</v>
      </c>
      <c r="Q224" s="19">
        <f t="shared" si="35"/>
        <v>20137.3755</v>
      </c>
    </row>
    <row r="225" spans="8:8" ht="20.1" customHeight="1">
      <c r="A225" s="10">
        <v>223.0</v>
      </c>
      <c r="B225" s="11" t="s">
        <v>0</v>
      </c>
      <c r="C225" s="12" t="s">
        <v>1</v>
      </c>
      <c r="D225" s="13" t="s">
        <v>430</v>
      </c>
      <c r="E225" s="14" t="s">
        <v>431</v>
      </c>
      <c r="F225" s="14">
        <v>80.49</v>
      </c>
      <c r="G225" s="16">
        <v>2029.4943471238664</v>
      </c>
      <c r="H225" s="17">
        <f t="shared" si="27"/>
        <v>163354.0</v>
      </c>
      <c r="I225" s="18">
        <f t="shared" si="28"/>
        <v>8167.700000000001</v>
      </c>
      <c r="J225" s="18">
        <f t="shared" si="28"/>
        <v>408.38500000000005</v>
      </c>
      <c r="K225" s="18">
        <f t="shared" si="29"/>
        <v>245.031</v>
      </c>
      <c r="L225" s="18">
        <f t="shared" si="30"/>
        <v>163.354</v>
      </c>
      <c r="M225" s="18">
        <f t="shared" si="31"/>
        <v>81.677</v>
      </c>
      <c r="N225" s="18">
        <f t="shared" si="32"/>
        <v>7350.929999999999</v>
      </c>
      <c r="O225" s="18">
        <f t="shared" si="33"/>
        <v>1592.7015</v>
      </c>
      <c r="P225" s="18">
        <f t="shared" si="34"/>
        <v>4900.62</v>
      </c>
      <c r="Q225" s="19">
        <f t="shared" si="35"/>
        <v>22910.3985</v>
      </c>
    </row>
    <row r="226" spans="8:8" ht="20.1" customHeight="1">
      <c r="A226" s="10">
        <v>224.0</v>
      </c>
      <c r="B226" s="11" t="s">
        <v>0</v>
      </c>
      <c r="C226" s="12" t="s">
        <v>1</v>
      </c>
      <c r="D226" s="13" t="s">
        <v>432</v>
      </c>
      <c r="E226" s="14" t="s">
        <v>433</v>
      </c>
      <c r="F226" s="14">
        <v>80.49</v>
      </c>
      <c r="G226" s="16">
        <v>2050.0</v>
      </c>
      <c r="H226" s="17">
        <f t="shared" si="27"/>
        <v>165004.5</v>
      </c>
      <c r="I226" s="18">
        <f t="shared" si="28"/>
        <v>8250.225</v>
      </c>
      <c r="J226" s="18">
        <f t="shared" si="28"/>
        <v>412.51125</v>
      </c>
      <c r="K226" s="18">
        <f t="shared" si="29"/>
        <v>247.50675</v>
      </c>
      <c r="L226" s="18">
        <f t="shared" si="30"/>
        <v>165.0045</v>
      </c>
      <c r="M226" s="18">
        <f t="shared" si="31"/>
        <v>82.50225</v>
      </c>
      <c r="N226" s="18">
        <f t="shared" si="32"/>
        <v>7425.202499999999</v>
      </c>
      <c r="O226" s="18">
        <f t="shared" si="33"/>
        <v>1608.793875</v>
      </c>
      <c r="P226" s="18">
        <f t="shared" si="34"/>
        <v>4950.135</v>
      </c>
      <c r="Q226" s="19">
        <f t="shared" si="35"/>
        <v>23141.881125</v>
      </c>
    </row>
    <row r="227" spans="8:8" ht="20.1" customHeight="1">
      <c r="A227" s="10">
        <v>225.0</v>
      </c>
      <c r="B227" s="11" t="s">
        <v>0</v>
      </c>
      <c r="C227" s="12" t="s">
        <v>1</v>
      </c>
      <c r="D227" s="13" t="s">
        <v>434</v>
      </c>
      <c r="E227" s="14" t="s">
        <v>435</v>
      </c>
      <c r="F227" s="14">
        <v>70.04</v>
      </c>
      <c r="G227" s="16">
        <v>1930.0</v>
      </c>
      <c r="H227" s="17">
        <f t="shared" si="27"/>
        <v>135177.2</v>
      </c>
      <c r="I227" s="18">
        <f t="shared" si="28"/>
        <v>6758.860000000001</v>
      </c>
      <c r="J227" s="18">
        <f t="shared" si="28"/>
        <v>337.94300000000004</v>
      </c>
      <c r="K227" s="18">
        <f t="shared" si="29"/>
        <v>202.7658</v>
      </c>
      <c r="L227" s="18">
        <f t="shared" si="30"/>
        <v>135.17720000000003</v>
      </c>
      <c r="M227" s="18">
        <f t="shared" si="31"/>
        <v>67.58860000000001</v>
      </c>
      <c r="N227" s="18">
        <f t="shared" si="32"/>
        <v>6082.974</v>
      </c>
      <c r="O227" s="18">
        <f t="shared" si="33"/>
        <v>1317.9777000000001</v>
      </c>
      <c r="P227" s="18">
        <f t="shared" si="34"/>
        <v>4055.3160000000003</v>
      </c>
      <c r="Q227" s="19">
        <f t="shared" si="35"/>
        <v>18958.6023</v>
      </c>
    </row>
    <row r="228" spans="8:8" ht="20.1" customHeight="1">
      <c r="A228" s="10">
        <v>226.0</v>
      </c>
      <c r="B228" s="11" t="s">
        <v>24</v>
      </c>
      <c r="C228" s="12" t="s">
        <v>1</v>
      </c>
      <c r="D228" s="20" t="s">
        <v>436</v>
      </c>
      <c r="E228" s="14" t="s">
        <v>437</v>
      </c>
      <c r="F228" s="14">
        <v>85.26</v>
      </c>
      <c r="G228" s="16">
        <v>1850.0</v>
      </c>
      <c r="H228" s="17">
        <f t="shared" si="27"/>
        <v>157731.0</v>
      </c>
      <c r="I228" s="18">
        <f t="shared" si="28"/>
        <v>7886.55</v>
      </c>
      <c r="J228" s="18">
        <f t="shared" si="28"/>
        <v>394.32750000000004</v>
      </c>
      <c r="K228" s="18">
        <f t="shared" si="29"/>
        <v>236.5965</v>
      </c>
      <c r="L228" s="18">
        <f t="shared" si="30"/>
        <v>157.731</v>
      </c>
      <c r="M228" s="18">
        <f t="shared" si="31"/>
        <v>78.8655</v>
      </c>
      <c r="N228" s="18">
        <f t="shared" si="32"/>
        <v>7097.8949999999995</v>
      </c>
      <c r="O228" s="18">
        <f t="shared" si="33"/>
        <v>1537.87725</v>
      </c>
      <c r="P228" s="18">
        <f t="shared" si="34"/>
        <v>4731.929999999999</v>
      </c>
      <c r="Q228" s="19">
        <f t="shared" si="35"/>
        <v>22121.77275</v>
      </c>
    </row>
    <row r="229" spans="8:8" ht="20.1" customHeight="1">
      <c r="A229" s="10">
        <v>227.0</v>
      </c>
      <c r="B229" s="11" t="s">
        <v>24</v>
      </c>
      <c r="C229" s="12" t="s">
        <v>1</v>
      </c>
      <c r="D229" s="13" t="s">
        <v>438</v>
      </c>
      <c r="E229" s="14" t="s">
        <v>439</v>
      </c>
      <c r="F229" s="14">
        <v>78.13</v>
      </c>
      <c r="G229" s="16">
        <v>1700.0</v>
      </c>
      <c r="H229" s="17">
        <f t="shared" si="27"/>
        <v>132821.0</v>
      </c>
      <c r="I229" s="18">
        <f t="shared" si="28"/>
        <v>6641.05</v>
      </c>
      <c r="J229" s="18">
        <f t="shared" si="28"/>
        <v>332.0525</v>
      </c>
      <c r="K229" s="18">
        <f t="shared" si="29"/>
        <v>199.2315</v>
      </c>
      <c r="L229" s="18">
        <f t="shared" si="30"/>
        <v>132.821</v>
      </c>
      <c r="M229" s="18">
        <f t="shared" si="31"/>
        <v>66.4105</v>
      </c>
      <c r="N229" s="18">
        <f t="shared" si="32"/>
        <v>5976.945</v>
      </c>
      <c r="O229" s="18">
        <f t="shared" si="33"/>
        <v>1295.00475</v>
      </c>
      <c r="P229" s="18">
        <f t="shared" si="34"/>
        <v>3984.6299999999997</v>
      </c>
      <c r="Q229" s="19">
        <f t="shared" si="35"/>
        <v>18628.14525</v>
      </c>
    </row>
    <row r="230" spans="8:8" ht="20.1" customHeight="1">
      <c r="A230" s="10">
        <v>228.0</v>
      </c>
      <c r="B230" s="11" t="s">
        <v>0</v>
      </c>
      <c r="C230" s="12" t="s">
        <v>1</v>
      </c>
      <c r="D230" s="20" t="s">
        <v>440</v>
      </c>
      <c r="E230" s="14" t="s">
        <v>441</v>
      </c>
      <c r="F230" s="14">
        <v>56.76</v>
      </c>
      <c r="G230" s="16">
        <v>1989.9929527836505</v>
      </c>
      <c r="H230" s="17">
        <f t="shared" si="27"/>
        <v>112952.0</v>
      </c>
      <c r="I230" s="18">
        <f t="shared" si="28"/>
        <v>5647.6</v>
      </c>
      <c r="J230" s="18">
        <f t="shared" si="28"/>
        <v>282.38000000000005</v>
      </c>
      <c r="K230" s="18">
        <f t="shared" si="29"/>
        <v>169.428</v>
      </c>
      <c r="L230" s="18">
        <f t="shared" si="30"/>
        <v>112.95200000000001</v>
      </c>
      <c r="M230" s="18">
        <f t="shared" si="31"/>
        <v>56.476</v>
      </c>
      <c r="N230" s="18">
        <f t="shared" si="32"/>
        <v>5082.84</v>
      </c>
      <c r="O230" s="18">
        <f t="shared" si="33"/>
        <v>1101.282</v>
      </c>
      <c r="P230" s="18">
        <f t="shared" si="34"/>
        <v>3388.56</v>
      </c>
      <c r="Q230" s="19">
        <f t="shared" si="35"/>
        <v>15841.517999999998</v>
      </c>
    </row>
    <row r="231" spans="8:8" ht="20.1" customHeight="1">
      <c r="A231" s="10">
        <v>229.0</v>
      </c>
      <c r="B231" s="11" t="s">
        <v>0</v>
      </c>
      <c r="C231" s="12" t="s">
        <v>1</v>
      </c>
      <c r="D231" s="20" t="s">
        <v>442</v>
      </c>
      <c r="E231" s="14" t="s">
        <v>443</v>
      </c>
      <c r="F231" s="14">
        <v>75.81</v>
      </c>
      <c r="G231" s="16">
        <v>2150.0</v>
      </c>
      <c r="H231" s="17">
        <f t="shared" si="27"/>
        <v>162991.5</v>
      </c>
      <c r="I231" s="18">
        <f t="shared" si="28"/>
        <v>8149.575000000001</v>
      </c>
      <c r="J231" s="18">
        <f t="shared" si="28"/>
        <v>407.47875000000005</v>
      </c>
      <c r="K231" s="18">
        <f t="shared" si="29"/>
        <v>244.48725000000002</v>
      </c>
      <c r="L231" s="18">
        <f t="shared" si="30"/>
        <v>162.99150000000003</v>
      </c>
      <c r="M231" s="18">
        <f t="shared" si="31"/>
        <v>81.49575</v>
      </c>
      <c r="N231" s="18">
        <f t="shared" si="32"/>
        <v>7334.617499999999</v>
      </c>
      <c r="O231" s="18">
        <f t="shared" si="33"/>
        <v>1589.167125</v>
      </c>
      <c r="P231" s="18">
        <f t="shared" si="34"/>
        <v>4889.745</v>
      </c>
      <c r="Q231" s="19">
        <f t="shared" si="35"/>
        <v>22859.557875</v>
      </c>
    </row>
    <row r="232" spans="8:8" ht="20.1" customHeight="1">
      <c r="A232" s="10">
        <v>230.0</v>
      </c>
      <c r="B232" s="11" t="s">
        <v>0</v>
      </c>
      <c r="C232" s="12" t="s">
        <v>1</v>
      </c>
      <c r="D232" s="20" t="s">
        <v>444</v>
      </c>
      <c r="E232" s="14" t="s">
        <v>445</v>
      </c>
      <c r="F232" s="14">
        <v>75.14</v>
      </c>
      <c r="G232" s="16">
        <v>2100.0</v>
      </c>
      <c r="H232" s="17">
        <f t="shared" si="27"/>
        <v>157794.0</v>
      </c>
      <c r="I232" s="18">
        <f t="shared" si="28"/>
        <v>7889.700000000001</v>
      </c>
      <c r="J232" s="18">
        <f t="shared" si="28"/>
        <v>394.48500000000007</v>
      </c>
      <c r="K232" s="18">
        <f t="shared" si="29"/>
        <v>236.691</v>
      </c>
      <c r="L232" s="18">
        <f t="shared" si="30"/>
        <v>157.794</v>
      </c>
      <c r="M232" s="18">
        <f t="shared" si="31"/>
        <v>78.897</v>
      </c>
      <c r="N232" s="18">
        <f t="shared" si="32"/>
        <v>7100.73</v>
      </c>
      <c r="O232" s="18">
        <f t="shared" si="33"/>
        <v>1538.4915</v>
      </c>
      <c r="P232" s="18">
        <f t="shared" si="34"/>
        <v>4733.82</v>
      </c>
      <c r="Q232" s="19">
        <f t="shared" si="35"/>
        <v>22130.608500000002</v>
      </c>
    </row>
    <row r="233" spans="8:8" ht="20.1" customHeight="1">
      <c r="A233" s="10">
        <v>231.0</v>
      </c>
      <c r="B233" s="11" t="s">
        <v>0</v>
      </c>
      <c r="C233" s="12" t="s">
        <v>1</v>
      </c>
      <c r="D233" s="13" t="s">
        <v>446</v>
      </c>
      <c r="E233" s="14" t="s">
        <v>447</v>
      </c>
      <c r="F233" s="14">
        <v>82.03</v>
      </c>
      <c r="G233" s="16">
        <v>2050.0</v>
      </c>
      <c r="H233" s="17">
        <f t="shared" si="27"/>
        <v>168161.5</v>
      </c>
      <c r="I233" s="18">
        <f t="shared" si="28"/>
        <v>8408.075</v>
      </c>
      <c r="J233" s="18">
        <f t="shared" si="28"/>
        <v>420.40375000000006</v>
      </c>
      <c r="K233" s="18">
        <f t="shared" si="29"/>
        <v>252.24225</v>
      </c>
      <c r="L233" s="18">
        <f t="shared" si="30"/>
        <v>168.16150000000002</v>
      </c>
      <c r="M233" s="18">
        <f t="shared" si="31"/>
        <v>84.08075</v>
      </c>
      <c r="N233" s="18">
        <f t="shared" si="32"/>
        <v>7567.2675</v>
      </c>
      <c r="O233" s="18">
        <f t="shared" si="33"/>
        <v>1639.574625</v>
      </c>
      <c r="P233" s="18">
        <f t="shared" si="34"/>
        <v>5044.845</v>
      </c>
      <c r="Q233" s="19">
        <f t="shared" si="35"/>
        <v>23584.650375</v>
      </c>
    </row>
    <row r="234" spans="8:8" ht="20.1" customHeight="1">
      <c r="A234" s="10">
        <v>232.0</v>
      </c>
      <c r="B234" s="11" t="s">
        <v>31</v>
      </c>
      <c r="C234" s="13" t="s">
        <v>1454</v>
      </c>
      <c r="D234" s="13" t="s">
        <v>448</v>
      </c>
      <c r="E234" s="30" t="s">
        <v>449</v>
      </c>
      <c r="F234" s="25">
        <v>84.51</v>
      </c>
      <c r="G234" s="16">
        <v>5000.0</v>
      </c>
      <c r="H234" s="17">
        <f t="shared" si="27"/>
        <v>422550.0</v>
      </c>
      <c r="I234" s="18">
        <f t="shared" si="28"/>
        <v>21127.5</v>
      </c>
      <c r="J234" s="18">
        <f t="shared" si="28"/>
        <v>1056.375</v>
      </c>
      <c r="K234" s="18">
        <f t="shared" si="29"/>
        <v>633.8249999999999</v>
      </c>
      <c r="L234" s="18">
        <f t="shared" si="30"/>
        <v>422.55</v>
      </c>
      <c r="M234" s="18">
        <f t="shared" si="31"/>
        <v>211.275</v>
      </c>
      <c r="N234" s="18">
        <f t="shared" si="32"/>
        <v>19014.75</v>
      </c>
      <c r="O234" s="18">
        <f t="shared" si="33"/>
        <v>4119.8625</v>
      </c>
      <c r="P234" s="18">
        <f t="shared" si="34"/>
        <v>12676.5</v>
      </c>
      <c r="Q234" s="19">
        <f t="shared" si="35"/>
        <v>59262.637500000004</v>
      </c>
    </row>
    <row r="235" spans="8:8" ht="20.1" customHeight="1">
      <c r="A235" s="10">
        <v>233.0</v>
      </c>
      <c r="B235" s="11" t="s">
        <v>31</v>
      </c>
      <c r="C235" s="13" t="s">
        <v>1454</v>
      </c>
      <c r="D235" s="13" t="s">
        <v>450</v>
      </c>
      <c r="E235" s="30" t="s">
        <v>451</v>
      </c>
      <c r="F235" s="25">
        <v>84.51</v>
      </c>
      <c r="G235" s="16">
        <v>5000.0</v>
      </c>
      <c r="H235" s="17">
        <f t="shared" si="27"/>
        <v>422550.0</v>
      </c>
      <c r="I235" s="18">
        <f t="shared" si="28"/>
        <v>21127.5</v>
      </c>
      <c r="J235" s="18">
        <f t="shared" si="28"/>
        <v>1056.375</v>
      </c>
      <c r="K235" s="18">
        <f t="shared" si="29"/>
        <v>633.8249999999999</v>
      </c>
      <c r="L235" s="18">
        <f t="shared" si="30"/>
        <v>422.55</v>
      </c>
      <c r="M235" s="18">
        <f t="shared" si="31"/>
        <v>211.275</v>
      </c>
      <c r="N235" s="18">
        <f t="shared" si="32"/>
        <v>19014.75</v>
      </c>
      <c r="O235" s="18">
        <f t="shared" si="33"/>
        <v>4119.8625</v>
      </c>
      <c r="P235" s="18">
        <f t="shared" si="34"/>
        <v>12676.5</v>
      </c>
      <c r="Q235" s="19">
        <f t="shared" si="35"/>
        <v>59262.637500000004</v>
      </c>
    </row>
    <row r="236" spans="8:8" ht="20.1" customHeight="1">
      <c r="A236" s="10">
        <v>234.0</v>
      </c>
      <c r="B236" s="11" t="s">
        <v>208</v>
      </c>
      <c r="C236" s="13" t="s">
        <v>1454</v>
      </c>
      <c r="D236" s="13" t="s">
        <v>333</v>
      </c>
      <c r="E236" s="30" t="s">
        <v>452</v>
      </c>
      <c r="F236" s="25">
        <v>19.26</v>
      </c>
      <c r="G236" s="16">
        <v>5000.0</v>
      </c>
      <c r="H236" s="17">
        <f t="shared" si="27"/>
        <v>96300.00000000001</v>
      </c>
      <c r="I236" s="18">
        <f t="shared" si="28"/>
        <v>4815.000000000001</v>
      </c>
      <c r="J236" s="18">
        <f t="shared" si="28"/>
        <v>240.75000000000006</v>
      </c>
      <c r="K236" s="18">
        <f t="shared" si="29"/>
        <v>144.45000000000002</v>
      </c>
      <c r="L236" s="18">
        <f t="shared" si="30"/>
        <v>96.30000000000003</v>
      </c>
      <c r="M236" s="18">
        <f t="shared" si="31"/>
        <v>48.150000000000006</v>
      </c>
      <c r="N236" s="18">
        <f t="shared" si="32"/>
        <v>4333.500000000001</v>
      </c>
      <c r="O236" s="18">
        <f t="shared" si="33"/>
        <v>938.9250000000002</v>
      </c>
      <c r="P236" s="18">
        <f t="shared" si="34"/>
        <v>2889.0000000000005</v>
      </c>
      <c r="Q236" s="19">
        <f t="shared" si="35"/>
        <v>13506.075</v>
      </c>
    </row>
    <row r="237" spans="8:8" ht="20.1" customHeight="1">
      <c r="A237" s="10">
        <v>235.0</v>
      </c>
      <c r="B237" s="11" t="s">
        <v>208</v>
      </c>
      <c r="C237" s="13" t="s">
        <v>1454</v>
      </c>
      <c r="D237" s="13" t="s">
        <v>453</v>
      </c>
      <c r="E237" s="30" t="s">
        <v>454</v>
      </c>
      <c r="F237" s="25">
        <v>20.17</v>
      </c>
      <c r="G237" s="16">
        <v>4500.0</v>
      </c>
      <c r="H237" s="17">
        <f t="shared" si="27"/>
        <v>90765.00000000001</v>
      </c>
      <c r="I237" s="18">
        <f t="shared" si="28"/>
        <v>4538.250000000001</v>
      </c>
      <c r="J237" s="18">
        <f t="shared" si="28"/>
        <v>226.91250000000005</v>
      </c>
      <c r="K237" s="18">
        <f t="shared" si="29"/>
        <v>136.14750000000004</v>
      </c>
      <c r="L237" s="18">
        <f t="shared" si="30"/>
        <v>90.76500000000001</v>
      </c>
      <c r="M237" s="18">
        <f t="shared" si="31"/>
        <v>45.38250000000001</v>
      </c>
      <c r="N237" s="18">
        <f t="shared" si="32"/>
        <v>4084.4250000000006</v>
      </c>
      <c r="O237" s="18">
        <f t="shared" si="33"/>
        <v>884.9587500000001</v>
      </c>
      <c r="P237" s="18">
        <f t="shared" si="34"/>
        <v>2722.9500000000003</v>
      </c>
      <c r="Q237" s="19">
        <f t="shared" si="35"/>
        <v>12729.791250000002</v>
      </c>
    </row>
    <row r="238" spans="8:8" ht="20.1" customHeight="1">
      <c r="A238" s="10">
        <v>236.0</v>
      </c>
      <c r="B238" s="11" t="s">
        <v>0</v>
      </c>
      <c r="C238" s="12" t="s">
        <v>1</v>
      </c>
      <c r="D238" s="13" t="s">
        <v>455</v>
      </c>
      <c r="E238" s="14" t="s">
        <v>456</v>
      </c>
      <c r="F238" s="14">
        <v>62.33</v>
      </c>
      <c r="G238" s="16">
        <v>2100.0</v>
      </c>
      <c r="H238" s="17">
        <f t="shared" si="27"/>
        <v>130893.0</v>
      </c>
      <c r="I238" s="18">
        <f t="shared" si="28"/>
        <v>6544.650000000001</v>
      </c>
      <c r="J238" s="18">
        <f t="shared" si="28"/>
        <v>327.2325000000001</v>
      </c>
      <c r="K238" s="18">
        <f t="shared" si="29"/>
        <v>196.33950000000002</v>
      </c>
      <c r="L238" s="18">
        <f t="shared" si="30"/>
        <v>130.893</v>
      </c>
      <c r="M238" s="18">
        <f t="shared" si="31"/>
        <v>65.4465</v>
      </c>
      <c r="N238" s="18">
        <f t="shared" si="32"/>
        <v>5890.1849999999995</v>
      </c>
      <c r="O238" s="18">
        <f t="shared" si="33"/>
        <v>1276.20675</v>
      </c>
      <c r="P238" s="18">
        <f t="shared" si="34"/>
        <v>3926.79</v>
      </c>
      <c r="Q238" s="19">
        <f t="shared" si="35"/>
        <v>18357.74325</v>
      </c>
    </row>
    <row r="239" spans="8:8" ht="20.1" customHeight="1">
      <c r="A239" s="10">
        <v>237.0</v>
      </c>
      <c r="B239" s="11" t="s">
        <v>0</v>
      </c>
      <c r="C239" s="12" t="s">
        <v>1</v>
      </c>
      <c r="D239" s="13" t="s">
        <v>457</v>
      </c>
      <c r="E239" s="14" t="s">
        <v>458</v>
      </c>
      <c r="F239" s="14">
        <v>73.75</v>
      </c>
      <c r="G239" s="16">
        <v>2029.5050847457628</v>
      </c>
      <c r="H239" s="17">
        <f t="shared" si="27"/>
        <v>149676.0</v>
      </c>
      <c r="I239" s="18">
        <f t="shared" si="28"/>
        <v>7483.8</v>
      </c>
      <c r="J239" s="18">
        <f t="shared" si="28"/>
        <v>374.19000000000005</v>
      </c>
      <c r="K239" s="18">
        <f t="shared" si="29"/>
        <v>224.514</v>
      </c>
      <c r="L239" s="18">
        <f t="shared" si="30"/>
        <v>149.67600000000002</v>
      </c>
      <c r="M239" s="18">
        <f t="shared" si="31"/>
        <v>74.83800000000001</v>
      </c>
      <c r="N239" s="18">
        <f t="shared" si="32"/>
        <v>6735.42</v>
      </c>
      <c r="O239" s="18">
        <f t="shared" si="33"/>
        <v>1459.341</v>
      </c>
      <c r="P239" s="18">
        <f t="shared" si="34"/>
        <v>4490.28</v>
      </c>
      <c r="Q239" s="19">
        <f t="shared" si="35"/>
        <v>20992.058999999997</v>
      </c>
    </row>
    <row r="240" spans="8:8" ht="20.1" customHeight="1">
      <c r="A240" s="10">
        <v>238.0</v>
      </c>
      <c r="B240" s="11" t="s">
        <v>0</v>
      </c>
      <c r="C240" s="12" t="s">
        <v>1</v>
      </c>
      <c r="D240" s="13" t="s">
        <v>459</v>
      </c>
      <c r="E240" s="14" t="s">
        <v>460</v>
      </c>
      <c r="F240" s="14">
        <v>75.72</v>
      </c>
      <c r="G240" s="16">
        <v>2050.0</v>
      </c>
      <c r="H240" s="17">
        <f t="shared" si="27"/>
        <v>155226.0</v>
      </c>
      <c r="I240" s="18">
        <f t="shared" si="28"/>
        <v>7761.3</v>
      </c>
      <c r="J240" s="18">
        <f t="shared" si="28"/>
        <v>388.06500000000005</v>
      </c>
      <c r="K240" s="18">
        <f t="shared" si="29"/>
        <v>232.839</v>
      </c>
      <c r="L240" s="18">
        <f t="shared" si="30"/>
        <v>155.226</v>
      </c>
      <c r="M240" s="18">
        <f t="shared" si="31"/>
        <v>77.613</v>
      </c>
      <c r="N240" s="18">
        <f t="shared" si="32"/>
        <v>6985.17</v>
      </c>
      <c r="O240" s="18">
        <f t="shared" si="33"/>
        <v>1513.4535</v>
      </c>
      <c r="P240" s="18">
        <f t="shared" si="34"/>
        <v>4656.78</v>
      </c>
      <c r="Q240" s="19">
        <f t="shared" si="35"/>
        <v>21770.4465</v>
      </c>
    </row>
    <row r="241" spans="8:8" ht="20.1" customHeight="1">
      <c r="A241" s="10">
        <v>239.0</v>
      </c>
      <c r="B241" s="11" t="s">
        <v>0</v>
      </c>
      <c r="C241" s="12" t="s">
        <v>1</v>
      </c>
      <c r="D241" s="13" t="s">
        <v>461</v>
      </c>
      <c r="E241" s="14" t="s">
        <v>462</v>
      </c>
      <c r="F241" s="14">
        <v>62.33</v>
      </c>
      <c r="G241" s="16">
        <v>2000.0</v>
      </c>
      <c r="H241" s="17">
        <f t="shared" si="27"/>
        <v>124660.0</v>
      </c>
      <c r="I241" s="18">
        <f t="shared" si="28"/>
        <v>6233.0</v>
      </c>
      <c r="J241" s="18">
        <f t="shared" si="28"/>
        <v>311.65000000000003</v>
      </c>
      <c r="K241" s="18">
        <f t="shared" si="29"/>
        <v>186.98999999999998</v>
      </c>
      <c r="L241" s="18">
        <f t="shared" si="30"/>
        <v>124.66</v>
      </c>
      <c r="M241" s="18">
        <f t="shared" si="31"/>
        <v>62.33</v>
      </c>
      <c r="N241" s="18">
        <f t="shared" si="32"/>
        <v>5609.7</v>
      </c>
      <c r="O241" s="18">
        <f t="shared" si="33"/>
        <v>1215.435</v>
      </c>
      <c r="P241" s="18">
        <f t="shared" si="34"/>
        <v>3739.7999999999997</v>
      </c>
      <c r="Q241" s="19">
        <f t="shared" si="35"/>
        <v>17483.565</v>
      </c>
    </row>
    <row r="242" spans="8:8" ht="20.1" customHeight="1">
      <c r="A242" s="10">
        <v>240.0</v>
      </c>
      <c r="B242" s="11" t="s">
        <v>0</v>
      </c>
      <c r="C242" s="12" t="s">
        <v>1</v>
      </c>
      <c r="D242" s="13" t="s">
        <v>463</v>
      </c>
      <c r="E242" s="14" t="s">
        <v>464</v>
      </c>
      <c r="F242" s="14">
        <v>73.75</v>
      </c>
      <c r="G242" s="16">
        <v>2000.0</v>
      </c>
      <c r="H242" s="17">
        <f t="shared" si="27"/>
        <v>147500.0</v>
      </c>
      <c r="I242" s="18">
        <f t="shared" si="28"/>
        <v>7375.0</v>
      </c>
      <c r="J242" s="18">
        <f t="shared" si="28"/>
        <v>368.75</v>
      </c>
      <c r="K242" s="18">
        <f t="shared" si="29"/>
        <v>221.25</v>
      </c>
      <c r="L242" s="18">
        <f t="shared" si="30"/>
        <v>147.5</v>
      </c>
      <c r="M242" s="18">
        <f t="shared" si="31"/>
        <v>73.75</v>
      </c>
      <c r="N242" s="18">
        <f t="shared" si="32"/>
        <v>6637.5</v>
      </c>
      <c r="O242" s="18">
        <f t="shared" si="33"/>
        <v>1438.125</v>
      </c>
      <c r="P242" s="18">
        <f t="shared" si="34"/>
        <v>4425.0</v>
      </c>
      <c r="Q242" s="19">
        <f t="shared" si="35"/>
        <v>20686.875</v>
      </c>
    </row>
    <row r="243" spans="8:8" ht="20.1" customHeight="1">
      <c r="A243" s="10">
        <v>241.0</v>
      </c>
      <c r="B243" s="11" t="s">
        <v>0</v>
      </c>
      <c r="C243" s="12" t="s">
        <v>1</v>
      </c>
      <c r="D243" s="13" t="s">
        <v>465</v>
      </c>
      <c r="E243" s="14" t="s">
        <v>466</v>
      </c>
      <c r="F243" s="14">
        <v>75.72</v>
      </c>
      <c r="G243" s="16">
        <v>2000.0</v>
      </c>
      <c r="H243" s="17">
        <f t="shared" si="27"/>
        <v>151440.0</v>
      </c>
      <c r="I243" s="18">
        <f t="shared" si="28"/>
        <v>7572.0</v>
      </c>
      <c r="J243" s="18">
        <f t="shared" si="28"/>
        <v>378.6</v>
      </c>
      <c r="K243" s="18">
        <f t="shared" si="29"/>
        <v>227.16</v>
      </c>
      <c r="L243" s="18">
        <f t="shared" si="30"/>
        <v>151.44</v>
      </c>
      <c r="M243" s="18">
        <f t="shared" si="31"/>
        <v>75.72</v>
      </c>
      <c r="N243" s="18">
        <f t="shared" si="32"/>
        <v>6814.8</v>
      </c>
      <c r="O243" s="18">
        <f t="shared" si="33"/>
        <v>1476.54</v>
      </c>
      <c r="P243" s="18">
        <f t="shared" si="34"/>
        <v>4543.2</v>
      </c>
      <c r="Q243" s="19">
        <f t="shared" si="35"/>
        <v>21239.460000000003</v>
      </c>
    </row>
    <row r="244" spans="8:8" ht="20.1" customHeight="1">
      <c r="A244" s="10">
        <v>242.0</v>
      </c>
      <c r="B244" s="11" t="s">
        <v>0</v>
      </c>
      <c r="C244" s="12" t="s">
        <v>1</v>
      </c>
      <c r="D244" s="13" t="s">
        <v>467</v>
      </c>
      <c r="E244" s="14" t="s">
        <v>468</v>
      </c>
      <c r="F244" s="14">
        <v>62.33</v>
      </c>
      <c r="G244" s="16">
        <v>1900.0</v>
      </c>
      <c r="H244" s="17">
        <f t="shared" si="27"/>
        <v>118427.0</v>
      </c>
      <c r="I244" s="18">
        <f t="shared" si="28"/>
        <v>5921.35</v>
      </c>
      <c r="J244" s="18">
        <f t="shared" si="28"/>
        <v>296.06750000000005</v>
      </c>
      <c r="K244" s="18">
        <f t="shared" si="29"/>
        <v>177.6405</v>
      </c>
      <c r="L244" s="18">
        <f t="shared" si="30"/>
        <v>118.427</v>
      </c>
      <c r="M244" s="18">
        <f t="shared" si="31"/>
        <v>59.2135</v>
      </c>
      <c r="N244" s="18">
        <f t="shared" si="32"/>
        <v>5329.215</v>
      </c>
      <c r="O244" s="18">
        <f t="shared" si="33"/>
        <v>1154.66325</v>
      </c>
      <c r="P244" s="18">
        <f t="shared" si="34"/>
        <v>3552.81</v>
      </c>
      <c r="Q244" s="19">
        <f t="shared" si="35"/>
        <v>16609.38675</v>
      </c>
    </row>
    <row r="245" spans="8:8" ht="20.1" customHeight="1">
      <c r="A245" s="10">
        <v>243.0</v>
      </c>
      <c r="B245" s="11" t="s">
        <v>0</v>
      </c>
      <c r="C245" s="12" t="s">
        <v>1</v>
      </c>
      <c r="D245" s="13" t="s">
        <v>469</v>
      </c>
      <c r="E245" s="14" t="s">
        <v>470</v>
      </c>
      <c r="F245" s="14">
        <v>73.75</v>
      </c>
      <c r="G245" s="16">
        <v>1800.0</v>
      </c>
      <c r="H245" s="17">
        <f t="shared" si="27"/>
        <v>132750.0</v>
      </c>
      <c r="I245" s="18">
        <f t="shared" si="28"/>
        <v>6637.5</v>
      </c>
      <c r="J245" s="18">
        <f t="shared" si="28"/>
        <v>331.875</v>
      </c>
      <c r="K245" s="18">
        <f t="shared" si="29"/>
        <v>199.125</v>
      </c>
      <c r="L245" s="18">
        <f t="shared" si="30"/>
        <v>132.75</v>
      </c>
      <c r="M245" s="18">
        <f t="shared" si="31"/>
        <v>66.375</v>
      </c>
      <c r="N245" s="18">
        <f t="shared" si="32"/>
        <v>5973.75</v>
      </c>
      <c r="O245" s="18">
        <f t="shared" si="33"/>
        <v>1294.3125</v>
      </c>
      <c r="P245" s="18">
        <f t="shared" si="34"/>
        <v>3982.5</v>
      </c>
      <c r="Q245" s="19">
        <f t="shared" si="35"/>
        <v>18618.1875</v>
      </c>
    </row>
    <row r="246" spans="8:8" ht="20.1" customHeight="1">
      <c r="A246" s="10">
        <v>244.0</v>
      </c>
      <c r="B246" s="11" t="s">
        <v>0</v>
      </c>
      <c r="C246" s="12" t="s">
        <v>1</v>
      </c>
      <c r="D246" s="13" t="s">
        <v>471</v>
      </c>
      <c r="E246" s="14" t="s">
        <v>472</v>
      </c>
      <c r="F246" s="14">
        <v>73.75</v>
      </c>
      <c r="G246" s="16">
        <v>1824.0</v>
      </c>
      <c r="H246" s="17">
        <f t="shared" si="27"/>
        <v>134520.0</v>
      </c>
      <c r="I246" s="18">
        <f t="shared" si="28"/>
        <v>6726.0</v>
      </c>
      <c r="J246" s="18">
        <f t="shared" si="28"/>
        <v>336.3</v>
      </c>
      <c r="K246" s="18">
        <f t="shared" si="29"/>
        <v>201.78</v>
      </c>
      <c r="L246" s="18">
        <f t="shared" si="30"/>
        <v>134.52</v>
      </c>
      <c r="M246" s="18">
        <f t="shared" si="31"/>
        <v>67.26</v>
      </c>
      <c r="N246" s="18">
        <f t="shared" si="32"/>
        <v>6053.4</v>
      </c>
      <c r="O246" s="18">
        <f t="shared" si="33"/>
        <v>1311.57</v>
      </c>
      <c r="P246" s="18">
        <f t="shared" si="34"/>
        <v>4035.6</v>
      </c>
      <c r="Q246" s="19">
        <f t="shared" si="35"/>
        <v>18866.43</v>
      </c>
    </row>
    <row r="247" spans="8:8" ht="20.1" customHeight="1">
      <c r="A247" s="10">
        <v>245.0</v>
      </c>
      <c r="B247" s="11" t="s">
        <v>24</v>
      </c>
      <c r="C247" s="12" t="s">
        <v>1</v>
      </c>
      <c r="D247" s="13" t="s">
        <v>473</v>
      </c>
      <c r="E247" s="14" t="s">
        <v>474</v>
      </c>
      <c r="F247" s="14">
        <v>61.94</v>
      </c>
      <c r="G247" s="16">
        <v>1440.0000000000002</v>
      </c>
      <c r="H247" s="17">
        <f t="shared" si="27"/>
        <v>89193.6</v>
      </c>
      <c r="I247" s="18">
        <f t="shared" si="28"/>
        <v>4459.68</v>
      </c>
      <c r="J247" s="18">
        <f t="shared" si="28"/>
        <v>222.98400000000004</v>
      </c>
      <c r="K247" s="18">
        <f t="shared" si="29"/>
        <v>133.7904</v>
      </c>
      <c r="L247" s="18">
        <f t="shared" si="30"/>
        <v>89.1936</v>
      </c>
      <c r="M247" s="18">
        <f t="shared" si="31"/>
        <v>44.5968</v>
      </c>
      <c r="N247" s="18">
        <f t="shared" si="32"/>
        <v>4013.712</v>
      </c>
      <c r="O247" s="18">
        <f t="shared" si="33"/>
        <v>869.6376</v>
      </c>
      <c r="P247" s="18">
        <f t="shared" si="34"/>
        <v>2675.808</v>
      </c>
      <c r="Q247" s="19">
        <f t="shared" si="35"/>
        <v>12509.402399999999</v>
      </c>
    </row>
    <row r="248" spans="8:8" ht="20.1" customHeight="1">
      <c r="A248" s="10">
        <v>246.0</v>
      </c>
      <c r="B248" s="11" t="s">
        <v>0</v>
      </c>
      <c r="C248" s="12" t="s">
        <v>1</v>
      </c>
      <c r="D248" s="20" t="s">
        <v>475</v>
      </c>
      <c r="E248" s="14" t="s">
        <v>476</v>
      </c>
      <c r="F248" s="14">
        <v>83.4</v>
      </c>
      <c r="G248" s="16">
        <v>2100.0</v>
      </c>
      <c r="H248" s="17">
        <f t="shared" si="27"/>
        <v>175140.0</v>
      </c>
      <c r="I248" s="18">
        <f t="shared" si="28"/>
        <v>8757.0</v>
      </c>
      <c r="J248" s="18">
        <f t="shared" si="28"/>
        <v>437.85</v>
      </c>
      <c r="K248" s="18">
        <f t="shared" si="29"/>
        <v>262.71</v>
      </c>
      <c r="L248" s="18">
        <f t="shared" si="30"/>
        <v>175.14000000000001</v>
      </c>
      <c r="M248" s="18">
        <f t="shared" si="31"/>
        <v>87.57000000000001</v>
      </c>
      <c r="N248" s="18">
        <f t="shared" si="32"/>
        <v>7881.299999999999</v>
      </c>
      <c r="O248" s="18">
        <f t="shared" si="33"/>
        <v>1707.615</v>
      </c>
      <c r="P248" s="18">
        <f t="shared" si="34"/>
        <v>5254.2</v>
      </c>
      <c r="Q248" s="19">
        <f t="shared" si="35"/>
        <v>24563.385000000002</v>
      </c>
    </row>
    <row r="249" spans="8:8" ht="20.1" customHeight="1">
      <c r="A249" s="10">
        <v>247.0</v>
      </c>
      <c r="B249" s="11" t="s">
        <v>0</v>
      </c>
      <c r="C249" s="12" t="s">
        <v>1</v>
      </c>
      <c r="D249" s="13" t="s">
        <v>477</v>
      </c>
      <c r="E249" s="14" t="s">
        <v>478</v>
      </c>
      <c r="F249" s="14">
        <v>65.33</v>
      </c>
      <c r="G249" s="16">
        <v>2100.0</v>
      </c>
      <c r="H249" s="17">
        <f t="shared" si="27"/>
        <v>137193.0</v>
      </c>
      <c r="I249" s="18">
        <f t="shared" si="28"/>
        <v>6859.650000000001</v>
      </c>
      <c r="J249" s="18">
        <f t="shared" si="28"/>
        <v>342.9825000000001</v>
      </c>
      <c r="K249" s="18">
        <f t="shared" si="29"/>
        <v>205.7895</v>
      </c>
      <c r="L249" s="18">
        <f t="shared" si="30"/>
        <v>137.193</v>
      </c>
      <c r="M249" s="18">
        <f t="shared" si="31"/>
        <v>68.5965</v>
      </c>
      <c r="N249" s="18">
        <f t="shared" si="32"/>
        <v>6173.6849999999995</v>
      </c>
      <c r="O249" s="18">
        <f t="shared" si="33"/>
        <v>1337.63175</v>
      </c>
      <c r="P249" s="18">
        <f t="shared" si="34"/>
        <v>4115.79</v>
      </c>
      <c r="Q249" s="19">
        <f t="shared" si="35"/>
        <v>19241.31825</v>
      </c>
    </row>
    <row r="250" spans="8:8" ht="20.1" customHeight="1">
      <c r="A250" s="10">
        <v>248.0</v>
      </c>
      <c r="B250" s="11" t="s">
        <v>0</v>
      </c>
      <c r="C250" s="12" t="s">
        <v>1</v>
      </c>
      <c r="D250" s="13" t="s">
        <v>479</v>
      </c>
      <c r="E250" s="14" t="s">
        <v>480</v>
      </c>
      <c r="F250" s="14">
        <v>83.4</v>
      </c>
      <c r="G250" s="16">
        <v>2260.0</v>
      </c>
      <c r="H250" s="17">
        <f t="shared" si="27"/>
        <v>188484.0</v>
      </c>
      <c r="I250" s="18">
        <f t="shared" si="28"/>
        <v>9424.2</v>
      </c>
      <c r="J250" s="18">
        <f t="shared" si="28"/>
        <v>471.21000000000004</v>
      </c>
      <c r="K250" s="18">
        <f t="shared" si="29"/>
        <v>282.726</v>
      </c>
      <c r="L250" s="18">
        <f t="shared" si="30"/>
        <v>188.484</v>
      </c>
      <c r="M250" s="18">
        <f t="shared" si="31"/>
        <v>94.242</v>
      </c>
      <c r="N250" s="18">
        <f t="shared" si="32"/>
        <v>8481.779999999999</v>
      </c>
      <c r="O250" s="18">
        <f t="shared" si="33"/>
        <v>1837.719</v>
      </c>
      <c r="P250" s="18">
        <f t="shared" si="34"/>
        <v>5654.5199999999995</v>
      </c>
      <c r="Q250" s="19">
        <f t="shared" si="35"/>
        <v>26434.881</v>
      </c>
    </row>
    <row r="251" spans="8:8" ht="20.1" customHeight="1">
      <c r="A251" s="10">
        <v>249.0</v>
      </c>
      <c r="B251" s="11" t="s">
        <v>0</v>
      </c>
      <c r="C251" s="12" t="s">
        <v>1</v>
      </c>
      <c r="D251" s="13" t="s">
        <v>481</v>
      </c>
      <c r="E251" s="14" t="s">
        <v>482</v>
      </c>
      <c r="F251" s="14">
        <v>96.92</v>
      </c>
      <c r="G251" s="16">
        <v>2100.0</v>
      </c>
      <c r="H251" s="17">
        <f t="shared" si="27"/>
        <v>203532.0</v>
      </c>
      <c r="I251" s="18">
        <f t="shared" si="28"/>
        <v>10176.6</v>
      </c>
      <c r="J251" s="18">
        <f t="shared" si="28"/>
        <v>508.83000000000004</v>
      </c>
      <c r="K251" s="18">
        <f t="shared" si="29"/>
        <v>305.298</v>
      </c>
      <c r="L251" s="18">
        <f t="shared" si="30"/>
        <v>203.532</v>
      </c>
      <c r="M251" s="18">
        <f t="shared" si="31"/>
        <v>101.766</v>
      </c>
      <c r="N251" s="18">
        <f t="shared" si="32"/>
        <v>9158.94</v>
      </c>
      <c r="O251" s="18">
        <f t="shared" si="33"/>
        <v>1984.437</v>
      </c>
      <c r="P251" s="18">
        <f t="shared" si="34"/>
        <v>6105.96</v>
      </c>
      <c r="Q251" s="19">
        <f t="shared" si="35"/>
        <v>28545.362999999998</v>
      </c>
    </row>
    <row r="252" spans="8:8" ht="20.1" customHeight="1">
      <c r="A252" s="10">
        <v>250.0</v>
      </c>
      <c r="B252" s="11" t="s">
        <v>0</v>
      </c>
      <c r="C252" s="12" t="s">
        <v>1</v>
      </c>
      <c r="D252" s="13" t="s">
        <v>483</v>
      </c>
      <c r="E252" s="14" t="s">
        <v>484</v>
      </c>
      <c r="F252" s="14">
        <v>83.4</v>
      </c>
      <c r="G252" s="16">
        <v>2160.0</v>
      </c>
      <c r="H252" s="17">
        <f t="shared" si="27"/>
        <v>180144.0</v>
      </c>
      <c r="I252" s="18">
        <f t="shared" si="28"/>
        <v>9007.2</v>
      </c>
      <c r="J252" s="18">
        <f t="shared" si="28"/>
        <v>450.36000000000007</v>
      </c>
      <c r="K252" s="18">
        <f t="shared" si="29"/>
        <v>270.216</v>
      </c>
      <c r="L252" s="18">
        <f t="shared" si="30"/>
        <v>180.144</v>
      </c>
      <c r="M252" s="18">
        <f t="shared" si="31"/>
        <v>90.072</v>
      </c>
      <c r="N252" s="18">
        <f t="shared" si="32"/>
        <v>8106.48</v>
      </c>
      <c r="O252" s="18">
        <f t="shared" si="33"/>
        <v>1756.404</v>
      </c>
      <c r="P252" s="18">
        <f t="shared" si="34"/>
        <v>5404.32</v>
      </c>
      <c r="Q252" s="19">
        <f t="shared" si="35"/>
        <v>25265.196</v>
      </c>
    </row>
    <row r="253" spans="8:8" ht="20.1" customHeight="1">
      <c r="A253" s="10">
        <v>251.0</v>
      </c>
      <c r="B253" s="11" t="s">
        <v>0</v>
      </c>
      <c r="C253" s="21" t="s">
        <v>32</v>
      </c>
      <c r="D253" s="15" t="s">
        <v>485</v>
      </c>
      <c r="E253" s="14" t="s">
        <v>486</v>
      </c>
      <c r="F253" s="14">
        <v>96.92</v>
      </c>
      <c r="G253" s="16">
        <v>2050.0</v>
      </c>
      <c r="H253" s="17">
        <f t="shared" si="27"/>
        <v>198686.0</v>
      </c>
      <c r="I253" s="18">
        <f t="shared" si="28"/>
        <v>9934.300000000001</v>
      </c>
      <c r="J253" s="18">
        <f t="shared" si="28"/>
        <v>496.7150000000001</v>
      </c>
      <c r="K253" s="18">
        <f t="shared" si="29"/>
        <v>298.029</v>
      </c>
      <c r="L253" s="18">
        <f t="shared" si="30"/>
        <v>198.68600000000004</v>
      </c>
      <c r="M253" s="18">
        <f t="shared" si="31"/>
        <v>99.343</v>
      </c>
      <c r="N253" s="18">
        <f t="shared" si="32"/>
        <v>8940.869999999999</v>
      </c>
      <c r="O253" s="18">
        <f t="shared" si="33"/>
        <v>1937.1885</v>
      </c>
      <c r="P253" s="18">
        <f t="shared" si="34"/>
        <v>5960.58</v>
      </c>
      <c r="Q253" s="19">
        <f t="shared" si="35"/>
        <v>27865.711499999998</v>
      </c>
    </row>
    <row r="254" spans="8:8" ht="20.1" customHeight="1">
      <c r="A254" s="10">
        <v>252.0</v>
      </c>
      <c r="B254" s="11" t="s">
        <v>0</v>
      </c>
      <c r="C254" s="12" t="s">
        <v>1</v>
      </c>
      <c r="D254" s="13" t="s">
        <v>487</v>
      </c>
      <c r="E254" s="14" t="s">
        <v>488</v>
      </c>
      <c r="F254" s="14">
        <v>96.92</v>
      </c>
      <c r="G254" s="16">
        <v>2000.0</v>
      </c>
      <c r="H254" s="17">
        <f t="shared" si="27"/>
        <v>193840.0</v>
      </c>
      <c r="I254" s="18">
        <f t="shared" si="28"/>
        <v>9692.0</v>
      </c>
      <c r="J254" s="18">
        <f t="shared" si="28"/>
        <v>484.6</v>
      </c>
      <c r="K254" s="18">
        <f t="shared" si="29"/>
        <v>290.76</v>
      </c>
      <c r="L254" s="18">
        <f t="shared" si="30"/>
        <v>193.84</v>
      </c>
      <c r="M254" s="18">
        <f t="shared" si="31"/>
        <v>96.92</v>
      </c>
      <c r="N254" s="18">
        <f t="shared" si="32"/>
        <v>8722.8</v>
      </c>
      <c r="O254" s="18">
        <f t="shared" si="33"/>
        <v>1889.94</v>
      </c>
      <c r="P254" s="18">
        <f t="shared" si="34"/>
        <v>5815.2</v>
      </c>
      <c r="Q254" s="19">
        <f t="shared" si="35"/>
        <v>27186.059999999998</v>
      </c>
    </row>
    <row r="255" spans="8:8" ht="20.1" customHeight="1">
      <c r="A255" s="10">
        <v>253.0</v>
      </c>
      <c r="B255" s="11" t="s">
        <v>31</v>
      </c>
      <c r="C255" s="13" t="s">
        <v>1454</v>
      </c>
      <c r="D255" s="13" t="s">
        <v>489</v>
      </c>
      <c r="E255" s="29" t="s">
        <v>490</v>
      </c>
      <c r="F255" s="25">
        <v>149.22</v>
      </c>
      <c r="G255" s="16">
        <v>4100.0</v>
      </c>
      <c r="H255" s="17">
        <f t="shared" si="27"/>
        <v>611802.0</v>
      </c>
      <c r="I255" s="18">
        <f t="shared" si="28"/>
        <v>30590.100000000002</v>
      </c>
      <c r="J255" s="18">
        <f t="shared" si="28"/>
        <v>1529.505</v>
      </c>
      <c r="K255" s="18">
        <f t="shared" si="29"/>
        <v>917.7030000000001</v>
      </c>
      <c r="L255" s="18">
        <f t="shared" si="30"/>
        <v>611.802</v>
      </c>
      <c r="M255" s="18">
        <f t="shared" si="31"/>
        <v>305.901</v>
      </c>
      <c r="N255" s="18">
        <f t="shared" si="32"/>
        <v>27531.09</v>
      </c>
      <c r="O255" s="18">
        <f t="shared" si="33"/>
        <v>5965.0695</v>
      </c>
      <c r="P255" s="18">
        <f t="shared" si="34"/>
        <v>18354.059999999998</v>
      </c>
      <c r="Q255" s="19">
        <f t="shared" si="35"/>
        <v>85805.2305</v>
      </c>
    </row>
    <row r="256" spans="8:8" ht="20.1" customHeight="1">
      <c r="A256" s="10">
        <v>254.0</v>
      </c>
      <c r="B256" s="11" t="s">
        <v>31</v>
      </c>
      <c r="C256" s="13" t="s">
        <v>1454</v>
      </c>
      <c r="D256" s="13" t="s">
        <v>491</v>
      </c>
      <c r="E256" s="29" t="s">
        <v>492</v>
      </c>
      <c r="F256" s="25">
        <v>107.04</v>
      </c>
      <c r="G256" s="16">
        <v>3975.999626307922</v>
      </c>
      <c r="H256" s="17">
        <f t="shared" si="27"/>
        <v>425591.0</v>
      </c>
      <c r="I256" s="18">
        <f t="shared" si="28"/>
        <v>21279.550000000003</v>
      </c>
      <c r="J256" s="18">
        <f t="shared" si="28"/>
        <v>1063.9775000000002</v>
      </c>
      <c r="K256" s="18">
        <f t="shared" si="29"/>
        <v>638.3865000000001</v>
      </c>
      <c r="L256" s="18">
        <f t="shared" si="30"/>
        <v>425.59100000000007</v>
      </c>
      <c r="M256" s="18">
        <f t="shared" si="31"/>
        <v>212.7955</v>
      </c>
      <c r="N256" s="18">
        <f t="shared" si="32"/>
        <v>19151.594999999998</v>
      </c>
      <c r="O256" s="18">
        <f t="shared" si="33"/>
        <v>4149.51225</v>
      </c>
      <c r="P256" s="18">
        <f t="shared" si="34"/>
        <v>12767.73</v>
      </c>
      <c r="Q256" s="19">
        <f t="shared" si="35"/>
        <v>59689.137749999994</v>
      </c>
    </row>
    <row r="257" spans="8:8" ht="20.1" customHeight="1">
      <c r="A257" s="10">
        <v>255.0</v>
      </c>
      <c r="B257" s="11" t="s">
        <v>31</v>
      </c>
      <c r="C257" s="13" t="s">
        <v>1454</v>
      </c>
      <c r="D257" s="13" t="s">
        <v>493</v>
      </c>
      <c r="E257" s="29" t="s">
        <v>494</v>
      </c>
      <c r="F257" s="25">
        <v>96.76</v>
      </c>
      <c r="G257" s="16">
        <v>4000.0</v>
      </c>
      <c r="H257" s="17">
        <f t="shared" si="27"/>
        <v>387040.0</v>
      </c>
      <c r="I257" s="18">
        <f t="shared" si="28"/>
        <v>19352.0</v>
      </c>
      <c r="J257" s="18">
        <f t="shared" si="28"/>
        <v>967.6</v>
      </c>
      <c r="K257" s="18">
        <f t="shared" si="29"/>
        <v>580.56</v>
      </c>
      <c r="L257" s="18">
        <f t="shared" si="30"/>
        <v>387.04</v>
      </c>
      <c r="M257" s="18">
        <f t="shared" si="31"/>
        <v>193.52</v>
      </c>
      <c r="N257" s="18">
        <f t="shared" si="32"/>
        <v>17416.8</v>
      </c>
      <c r="O257" s="18">
        <f t="shared" si="33"/>
        <v>3773.64</v>
      </c>
      <c r="P257" s="18">
        <f t="shared" si="34"/>
        <v>11611.199999999999</v>
      </c>
      <c r="Q257" s="19">
        <f t="shared" si="35"/>
        <v>54282.36</v>
      </c>
    </row>
    <row r="258" spans="8:8" ht="20.1" customHeight="1">
      <c r="A258" s="10">
        <v>256.0</v>
      </c>
      <c r="B258" s="11" t="s">
        <v>208</v>
      </c>
      <c r="C258" s="13" t="s">
        <v>1454</v>
      </c>
      <c r="D258" s="13" t="s">
        <v>471</v>
      </c>
      <c r="E258" s="29" t="s">
        <v>495</v>
      </c>
      <c r="F258" s="25">
        <v>21.17</v>
      </c>
      <c r="G258" s="16">
        <v>3799.9999999999995</v>
      </c>
      <c r="H258" s="17">
        <f t="shared" si="27"/>
        <v>80446.0</v>
      </c>
      <c r="I258" s="18">
        <f t="shared" si="28"/>
        <v>4022.3</v>
      </c>
      <c r="J258" s="18">
        <f t="shared" si="28"/>
        <v>201.115</v>
      </c>
      <c r="K258" s="18">
        <f t="shared" si="29"/>
        <v>120.669</v>
      </c>
      <c r="L258" s="18">
        <f t="shared" si="30"/>
        <v>80.44600000000001</v>
      </c>
      <c r="M258" s="18">
        <f t="shared" si="31"/>
        <v>40.223</v>
      </c>
      <c r="N258" s="18">
        <f t="shared" si="32"/>
        <v>3620.0699999999997</v>
      </c>
      <c r="O258" s="18">
        <f t="shared" si="33"/>
        <v>784.3485</v>
      </c>
      <c r="P258" s="18">
        <f t="shared" si="34"/>
        <v>2413.38</v>
      </c>
      <c r="Q258" s="19">
        <f t="shared" si="35"/>
        <v>11282.551499999998</v>
      </c>
    </row>
    <row r="259" spans="8:8" ht="20.1" customHeight="1">
      <c r="A259" s="10">
        <v>257.0</v>
      </c>
      <c r="B259" s="11" t="s">
        <v>0</v>
      </c>
      <c r="C259" s="12" t="s">
        <v>1</v>
      </c>
      <c r="D259" s="13" t="s">
        <v>496</v>
      </c>
      <c r="E259" s="14" t="s">
        <v>497</v>
      </c>
      <c r="F259" s="14">
        <v>79.65</v>
      </c>
      <c r="G259" s="16">
        <v>2260.0</v>
      </c>
      <c r="H259" s="17">
        <f t="shared" si="27"/>
        <v>180009.0</v>
      </c>
      <c r="I259" s="18">
        <f t="shared" si="28"/>
        <v>9000.45</v>
      </c>
      <c r="J259" s="18">
        <f t="shared" si="28"/>
        <v>450.02250000000004</v>
      </c>
      <c r="K259" s="18">
        <f t="shared" si="29"/>
        <v>270.0135</v>
      </c>
      <c r="L259" s="18">
        <f t="shared" si="30"/>
        <v>180.00900000000001</v>
      </c>
      <c r="M259" s="18">
        <f t="shared" si="31"/>
        <v>90.00450000000001</v>
      </c>
      <c r="N259" s="18">
        <f t="shared" si="32"/>
        <v>8100.405</v>
      </c>
      <c r="O259" s="18">
        <f t="shared" si="33"/>
        <v>1755.08775</v>
      </c>
      <c r="P259" s="18">
        <f t="shared" si="34"/>
        <v>5400.2699999999995</v>
      </c>
      <c r="Q259" s="19">
        <f t="shared" si="35"/>
        <v>25246.26225</v>
      </c>
    </row>
    <row r="260" spans="8:8" ht="20.1" customHeight="1">
      <c r="A260" s="10">
        <v>258.0</v>
      </c>
      <c r="B260" s="11" t="s">
        <v>0</v>
      </c>
      <c r="C260" s="12" t="s">
        <v>1</v>
      </c>
      <c r="D260" s="13" t="s">
        <v>498</v>
      </c>
      <c r="E260" s="14" t="s">
        <v>499</v>
      </c>
      <c r="F260" s="14">
        <v>81.36</v>
      </c>
      <c r="G260" s="16">
        <v>2260.004916420846</v>
      </c>
      <c r="H260" s="17">
        <f t="shared" si="36" ref="H260:H323">F260*G260</f>
        <v>183874.0</v>
      </c>
      <c r="I260" s="18">
        <f t="shared" si="37" ref="I260:J323">H260*0.05</f>
        <v>9193.7</v>
      </c>
      <c r="J260" s="18">
        <f t="shared" si="37"/>
        <v>459.68500000000006</v>
      </c>
      <c r="K260" s="18">
        <f t="shared" si="38" ref="K260:K323">I260*0.03</f>
        <v>275.81100000000004</v>
      </c>
      <c r="L260" s="18">
        <f t="shared" si="39" ref="L260:L323">I260*0.02</f>
        <v>183.87400000000002</v>
      </c>
      <c r="M260" s="18">
        <f t="shared" si="40" ref="M260:M323">H260*0.0005</f>
        <v>91.937</v>
      </c>
      <c r="N260" s="18">
        <f t="shared" si="41" ref="N260:N323">H260*0.045</f>
        <v>8274.33</v>
      </c>
      <c r="O260" s="18">
        <f t="shared" si="42" ref="O260:O323">H260*0.00975</f>
        <v>1792.7715</v>
      </c>
      <c r="P260" s="18">
        <f t="shared" si="43" ref="P260:P323">H260*0.03</f>
        <v>5516.219999999999</v>
      </c>
      <c r="Q260" s="19">
        <f t="shared" si="44" ref="Q260:Q323">SUM(I260:P260)</f>
        <v>25788.328499999996</v>
      </c>
    </row>
    <row r="261" spans="8:8" ht="20.1" customHeight="1">
      <c r="A261" s="10">
        <v>259.0</v>
      </c>
      <c r="B261" s="11" t="s">
        <v>0</v>
      </c>
      <c r="C261" s="12" t="s">
        <v>1</v>
      </c>
      <c r="D261" s="13" t="s">
        <v>500</v>
      </c>
      <c r="E261" s="14" t="s">
        <v>501</v>
      </c>
      <c r="F261" s="14">
        <v>79.65</v>
      </c>
      <c r="G261" s="16">
        <v>2260.0</v>
      </c>
      <c r="H261" s="17">
        <f t="shared" si="36"/>
        <v>180009.0</v>
      </c>
      <c r="I261" s="18">
        <f t="shared" si="37"/>
        <v>9000.45</v>
      </c>
      <c r="J261" s="18">
        <f t="shared" si="37"/>
        <v>450.02250000000004</v>
      </c>
      <c r="K261" s="18">
        <f t="shared" si="38"/>
        <v>270.0135</v>
      </c>
      <c r="L261" s="18">
        <f t="shared" si="39"/>
        <v>180.00900000000001</v>
      </c>
      <c r="M261" s="18">
        <f t="shared" si="40"/>
        <v>90.00450000000001</v>
      </c>
      <c r="N261" s="18">
        <f t="shared" si="41"/>
        <v>8100.405</v>
      </c>
      <c r="O261" s="18">
        <f t="shared" si="42"/>
        <v>1755.08775</v>
      </c>
      <c r="P261" s="18">
        <f t="shared" si="43"/>
        <v>5400.2699999999995</v>
      </c>
      <c r="Q261" s="19">
        <f t="shared" si="44"/>
        <v>25246.26225</v>
      </c>
    </row>
    <row r="262" spans="8:8" ht="20.1" customHeight="1">
      <c r="A262" s="10">
        <v>260.0</v>
      </c>
      <c r="B262" s="11" t="s">
        <v>0</v>
      </c>
      <c r="C262" s="21" t="s">
        <v>32</v>
      </c>
      <c r="D262" s="15" t="s">
        <v>502</v>
      </c>
      <c r="E262" s="14" t="s">
        <v>503</v>
      </c>
      <c r="F262" s="14">
        <v>81.36</v>
      </c>
      <c r="G262" s="16">
        <v>1950.0</v>
      </c>
      <c r="H262" s="17">
        <f t="shared" si="36"/>
        <v>158652.0</v>
      </c>
      <c r="I262" s="18">
        <f t="shared" si="37"/>
        <v>7932.6</v>
      </c>
      <c r="J262" s="18">
        <f t="shared" si="37"/>
        <v>396.63000000000005</v>
      </c>
      <c r="K262" s="18">
        <f t="shared" si="38"/>
        <v>237.978</v>
      </c>
      <c r="L262" s="18">
        <f t="shared" si="39"/>
        <v>158.65200000000002</v>
      </c>
      <c r="M262" s="18">
        <f t="shared" si="40"/>
        <v>79.32600000000001</v>
      </c>
      <c r="N262" s="18">
        <f t="shared" si="41"/>
        <v>7139.34</v>
      </c>
      <c r="O262" s="18">
        <f t="shared" si="42"/>
        <v>1546.857</v>
      </c>
      <c r="P262" s="18">
        <f t="shared" si="43"/>
        <v>4759.5599999999995</v>
      </c>
      <c r="Q262" s="19">
        <f t="shared" si="44"/>
        <v>22250.943</v>
      </c>
    </row>
    <row r="263" spans="8:8" ht="20.1" customHeight="1">
      <c r="A263" s="10">
        <v>261.0</v>
      </c>
      <c r="B263" s="11" t="s">
        <v>0</v>
      </c>
      <c r="C263" s="12" t="s">
        <v>1</v>
      </c>
      <c r="D263" s="13" t="s">
        <v>504</v>
      </c>
      <c r="E263" s="14" t="s">
        <v>505</v>
      </c>
      <c r="F263" s="14">
        <v>79.65</v>
      </c>
      <c r="G263" s="16">
        <v>2160.0</v>
      </c>
      <c r="H263" s="17">
        <f t="shared" si="36"/>
        <v>172044.0</v>
      </c>
      <c r="I263" s="18">
        <f t="shared" si="37"/>
        <v>8602.2</v>
      </c>
      <c r="J263" s="18">
        <f t="shared" si="37"/>
        <v>430.11000000000007</v>
      </c>
      <c r="K263" s="18">
        <f t="shared" si="38"/>
        <v>258.06600000000003</v>
      </c>
      <c r="L263" s="18">
        <f t="shared" si="39"/>
        <v>172.044</v>
      </c>
      <c r="M263" s="18">
        <f t="shared" si="40"/>
        <v>86.022</v>
      </c>
      <c r="N263" s="18">
        <f t="shared" si="41"/>
        <v>7741.98</v>
      </c>
      <c r="O263" s="18">
        <f t="shared" si="42"/>
        <v>1677.429</v>
      </c>
      <c r="P263" s="18">
        <f t="shared" si="43"/>
        <v>5161.32</v>
      </c>
      <c r="Q263" s="19">
        <f t="shared" si="44"/>
        <v>24129.171000000002</v>
      </c>
    </row>
    <row r="264" spans="8:8" ht="20.1" customHeight="1">
      <c r="A264" s="10">
        <v>262.0</v>
      </c>
      <c r="B264" s="11" t="s">
        <v>24</v>
      </c>
      <c r="C264" s="12" t="s">
        <v>1</v>
      </c>
      <c r="D264" s="13" t="s">
        <v>506</v>
      </c>
      <c r="E264" s="14" t="s">
        <v>507</v>
      </c>
      <c r="F264" s="14">
        <v>78.51</v>
      </c>
      <c r="G264" s="16">
        <v>1600.0</v>
      </c>
      <c r="H264" s="17">
        <f t="shared" si="36"/>
        <v>125616.00000000001</v>
      </c>
      <c r="I264" s="18">
        <f t="shared" si="37"/>
        <v>6280.800000000001</v>
      </c>
      <c r="J264" s="18">
        <f t="shared" si="37"/>
        <v>314.0400000000001</v>
      </c>
      <c r="K264" s="18">
        <f t="shared" si="38"/>
        <v>188.42400000000004</v>
      </c>
      <c r="L264" s="18">
        <f t="shared" si="39"/>
        <v>125.61600000000003</v>
      </c>
      <c r="M264" s="18">
        <f t="shared" si="40"/>
        <v>62.80800000000001</v>
      </c>
      <c r="N264" s="18">
        <f t="shared" si="41"/>
        <v>5652.72</v>
      </c>
      <c r="O264" s="18">
        <f t="shared" si="42"/>
        <v>1224.756</v>
      </c>
      <c r="P264" s="18">
        <f t="shared" si="43"/>
        <v>3768.4800000000005</v>
      </c>
      <c r="Q264" s="19">
        <f t="shared" si="44"/>
        <v>17617.644</v>
      </c>
    </row>
    <row r="265" spans="8:8" ht="20.1" customHeight="1">
      <c r="A265" s="10">
        <v>263.0</v>
      </c>
      <c r="B265" s="11" t="s">
        <v>24</v>
      </c>
      <c r="C265" s="12" t="s">
        <v>1</v>
      </c>
      <c r="D265" s="13" t="s">
        <v>508</v>
      </c>
      <c r="E265" s="14" t="s">
        <v>509</v>
      </c>
      <c r="F265" s="14">
        <v>38.11</v>
      </c>
      <c r="G265" s="16">
        <v>1650.0</v>
      </c>
      <c r="H265" s="17">
        <f t="shared" si="36"/>
        <v>62881.5</v>
      </c>
      <c r="I265" s="18">
        <f t="shared" si="37"/>
        <v>3144.0750000000003</v>
      </c>
      <c r="J265" s="18">
        <f t="shared" si="37"/>
        <v>157.20375</v>
      </c>
      <c r="K265" s="18">
        <f t="shared" si="38"/>
        <v>94.32225000000001</v>
      </c>
      <c r="L265" s="18">
        <f t="shared" si="39"/>
        <v>62.88150000000001</v>
      </c>
      <c r="M265" s="18">
        <f t="shared" si="40"/>
        <v>31.44075</v>
      </c>
      <c r="N265" s="18">
        <f t="shared" si="41"/>
        <v>2829.6675</v>
      </c>
      <c r="O265" s="18">
        <f t="shared" si="42"/>
        <v>613.094625</v>
      </c>
      <c r="P265" s="18">
        <f t="shared" si="43"/>
        <v>1886.445</v>
      </c>
      <c r="Q265" s="19">
        <f t="shared" si="44"/>
        <v>8819.130375</v>
      </c>
    </row>
    <row r="266" spans="8:8" ht="20.1" customHeight="1">
      <c r="A266" s="10">
        <v>264.0</v>
      </c>
      <c r="B266" s="11" t="s">
        <v>0</v>
      </c>
      <c r="C266" s="12" t="s">
        <v>1</v>
      </c>
      <c r="D266" s="20" t="s">
        <v>510</v>
      </c>
      <c r="E266" s="14" t="s">
        <v>511</v>
      </c>
      <c r="F266" s="14">
        <v>79.65</v>
      </c>
      <c r="G266" s="16">
        <v>2160.0</v>
      </c>
      <c r="H266" s="17">
        <f t="shared" si="36"/>
        <v>172044.0</v>
      </c>
      <c r="I266" s="18">
        <f t="shared" si="37"/>
        <v>8602.2</v>
      </c>
      <c r="J266" s="18">
        <f t="shared" si="37"/>
        <v>430.11000000000007</v>
      </c>
      <c r="K266" s="18">
        <f t="shared" si="38"/>
        <v>258.06600000000003</v>
      </c>
      <c r="L266" s="18">
        <f t="shared" si="39"/>
        <v>172.044</v>
      </c>
      <c r="M266" s="18">
        <f t="shared" si="40"/>
        <v>86.022</v>
      </c>
      <c r="N266" s="18">
        <f t="shared" si="41"/>
        <v>7741.98</v>
      </c>
      <c r="O266" s="18">
        <f t="shared" si="42"/>
        <v>1677.429</v>
      </c>
      <c r="P266" s="18">
        <f t="shared" si="43"/>
        <v>5161.32</v>
      </c>
      <c r="Q266" s="19">
        <f t="shared" si="44"/>
        <v>24129.171000000002</v>
      </c>
    </row>
    <row r="267" spans="8:8" ht="20.1" customHeight="1">
      <c r="A267" s="10">
        <v>265.0</v>
      </c>
      <c r="B267" s="11" t="s">
        <v>0</v>
      </c>
      <c r="C267" s="12" t="s">
        <v>1</v>
      </c>
      <c r="D267" s="13" t="s">
        <v>512</v>
      </c>
      <c r="E267" s="14" t="s">
        <v>513</v>
      </c>
      <c r="F267" s="14">
        <v>79.65</v>
      </c>
      <c r="G267" s="16">
        <v>2450.0</v>
      </c>
      <c r="H267" s="17">
        <f t="shared" si="36"/>
        <v>195142.5</v>
      </c>
      <c r="I267" s="18">
        <f t="shared" si="37"/>
        <v>9757.125</v>
      </c>
      <c r="J267" s="18">
        <f t="shared" si="37"/>
        <v>487.85625000000005</v>
      </c>
      <c r="K267" s="18">
        <f t="shared" si="38"/>
        <v>292.71375</v>
      </c>
      <c r="L267" s="18">
        <f t="shared" si="39"/>
        <v>195.1425</v>
      </c>
      <c r="M267" s="18">
        <f t="shared" si="40"/>
        <v>97.57125</v>
      </c>
      <c r="N267" s="18">
        <f t="shared" si="41"/>
        <v>8781.4125</v>
      </c>
      <c r="O267" s="18">
        <f t="shared" si="42"/>
        <v>1902.639375</v>
      </c>
      <c r="P267" s="18">
        <f t="shared" si="43"/>
        <v>5854.275</v>
      </c>
      <c r="Q267" s="19">
        <f t="shared" si="44"/>
        <v>27368.735625</v>
      </c>
    </row>
    <row r="268" spans="8:8" ht="20.1" customHeight="1">
      <c r="A268" s="10">
        <v>266.0</v>
      </c>
      <c r="B268" s="11" t="s">
        <v>0</v>
      </c>
      <c r="C268" s="12" t="s">
        <v>1</v>
      </c>
      <c r="D268" s="13" t="s">
        <v>514</v>
      </c>
      <c r="E268" s="14" t="s">
        <v>515</v>
      </c>
      <c r="F268" s="14">
        <v>79.65</v>
      </c>
      <c r="G268" s="16">
        <v>2150.0062774639046</v>
      </c>
      <c r="H268" s="17">
        <f t="shared" si="36"/>
        <v>171248.0</v>
      </c>
      <c r="I268" s="18">
        <f t="shared" si="37"/>
        <v>8562.4</v>
      </c>
      <c r="J268" s="18">
        <f t="shared" si="37"/>
        <v>428.12</v>
      </c>
      <c r="K268" s="18">
        <f t="shared" si="38"/>
        <v>256.87199999999996</v>
      </c>
      <c r="L268" s="18">
        <f t="shared" si="39"/>
        <v>171.248</v>
      </c>
      <c r="M268" s="18">
        <f t="shared" si="40"/>
        <v>85.624</v>
      </c>
      <c r="N268" s="18">
        <f t="shared" si="41"/>
        <v>7706.16</v>
      </c>
      <c r="O268" s="18">
        <f t="shared" si="42"/>
        <v>1669.668</v>
      </c>
      <c r="P268" s="18">
        <f t="shared" si="43"/>
        <v>5137.44</v>
      </c>
      <c r="Q268" s="19">
        <f t="shared" si="44"/>
        <v>24017.532</v>
      </c>
    </row>
    <row r="269" spans="8:8" ht="20.1" customHeight="1">
      <c r="A269" s="10">
        <v>267.0</v>
      </c>
      <c r="B269" s="11" t="s">
        <v>0</v>
      </c>
      <c r="C269" s="12" t="s">
        <v>1</v>
      </c>
      <c r="D269" s="13" t="s">
        <v>516</v>
      </c>
      <c r="E269" s="14" t="s">
        <v>517</v>
      </c>
      <c r="F269" s="14">
        <v>79.65</v>
      </c>
      <c r="G269" s="16">
        <v>2260.0</v>
      </c>
      <c r="H269" s="17">
        <f t="shared" si="36"/>
        <v>180009.0</v>
      </c>
      <c r="I269" s="18">
        <f t="shared" si="37"/>
        <v>9000.45</v>
      </c>
      <c r="J269" s="18">
        <f t="shared" si="37"/>
        <v>450.02250000000004</v>
      </c>
      <c r="K269" s="18">
        <f t="shared" si="38"/>
        <v>270.0135</v>
      </c>
      <c r="L269" s="18">
        <f t="shared" si="39"/>
        <v>180.00900000000001</v>
      </c>
      <c r="M269" s="18">
        <f t="shared" si="40"/>
        <v>90.00450000000001</v>
      </c>
      <c r="N269" s="18">
        <f t="shared" si="41"/>
        <v>8100.405</v>
      </c>
      <c r="O269" s="18">
        <f t="shared" si="42"/>
        <v>1755.08775</v>
      </c>
      <c r="P269" s="18">
        <f t="shared" si="43"/>
        <v>5400.2699999999995</v>
      </c>
      <c r="Q269" s="19">
        <f t="shared" si="44"/>
        <v>25246.26225</v>
      </c>
    </row>
    <row r="270" spans="8:8" ht="20.1" customHeight="1">
      <c r="A270" s="10">
        <v>268.0</v>
      </c>
      <c r="B270" s="11" t="s">
        <v>0</v>
      </c>
      <c r="C270" s="12" t="s">
        <v>1</v>
      </c>
      <c r="D270" s="13" t="s">
        <v>518</v>
      </c>
      <c r="E270" s="14" t="s">
        <v>519</v>
      </c>
      <c r="F270" s="14">
        <v>79.65</v>
      </c>
      <c r="G270" s="16">
        <v>2260.0</v>
      </c>
      <c r="H270" s="17">
        <f t="shared" si="36"/>
        <v>180009.0</v>
      </c>
      <c r="I270" s="18">
        <f t="shared" si="37"/>
        <v>9000.45</v>
      </c>
      <c r="J270" s="18">
        <f t="shared" si="37"/>
        <v>450.02250000000004</v>
      </c>
      <c r="K270" s="18">
        <f t="shared" si="38"/>
        <v>270.0135</v>
      </c>
      <c r="L270" s="18">
        <f t="shared" si="39"/>
        <v>180.00900000000001</v>
      </c>
      <c r="M270" s="18">
        <f t="shared" si="40"/>
        <v>90.00450000000001</v>
      </c>
      <c r="N270" s="18">
        <f t="shared" si="41"/>
        <v>8100.405</v>
      </c>
      <c r="O270" s="18">
        <f t="shared" si="42"/>
        <v>1755.08775</v>
      </c>
      <c r="P270" s="18">
        <f t="shared" si="43"/>
        <v>5400.2699999999995</v>
      </c>
      <c r="Q270" s="19">
        <f t="shared" si="44"/>
        <v>25246.26225</v>
      </c>
    </row>
    <row r="271" spans="8:8" ht="20.1" customHeight="1">
      <c r="A271" s="10">
        <v>269.0</v>
      </c>
      <c r="B271" s="11" t="s">
        <v>0</v>
      </c>
      <c r="C271" s="12" t="s">
        <v>1</v>
      </c>
      <c r="D271" s="13" t="s">
        <v>520</v>
      </c>
      <c r="E271" s="14" t="s">
        <v>521</v>
      </c>
      <c r="F271" s="14">
        <v>79.65</v>
      </c>
      <c r="G271" s="16">
        <v>2160.0</v>
      </c>
      <c r="H271" s="17">
        <f t="shared" si="36"/>
        <v>172044.0</v>
      </c>
      <c r="I271" s="18">
        <f t="shared" si="37"/>
        <v>8602.2</v>
      </c>
      <c r="J271" s="18">
        <f t="shared" si="37"/>
        <v>430.11000000000007</v>
      </c>
      <c r="K271" s="18">
        <f t="shared" si="38"/>
        <v>258.06600000000003</v>
      </c>
      <c r="L271" s="18">
        <f t="shared" si="39"/>
        <v>172.044</v>
      </c>
      <c r="M271" s="18">
        <f t="shared" si="40"/>
        <v>86.022</v>
      </c>
      <c r="N271" s="18">
        <f t="shared" si="41"/>
        <v>7741.98</v>
      </c>
      <c r="O271" s="18">
        <f t="shared" si="42"/>
        <v>1677.429</v>
      </c>
      <c r="P271" s="18">
        <f t="shared" si="43"/>
        <v>5161.32</v>
      </c>
      <c r="Q271" s="19">
        <f t="shared" si="44"/>
        <v>24129.171000000002</v>
      </c>
    </row>
    <row r="272" spans="8:8" ht="20.1" customHeight="1">
      <c r="A272" s="10">
        <v>270.0</v>
      </c>
      <c r="B272" s="11" t="s">
        <v>0</v>
      </c>
      <c r="C272" s="12" t="s">
        <v>1</v>
      </c>
      <c r="D272" s="13" t="s">
        <v>522</v>
      </c>
      <c r="E272" s="14" t="s">
        <v>523</v>
      </c>
      <c r="F272" s="14">
        <v>79.65</v>
      </c>
      <c r="G272" s="16">
        <v>1968.0</v>
      </c>
      <c r="H272" s="17">
        <f t="shared" si="36"/>
        <v>156751.2</v>
      </c>
      <c r="I272" s="18">
        <f t="shared" si="37"/>
        <v>7837.560000000001</v>
      </c>
      <c r="J272" s="18">
        <f t="shared" si="37"/>
        <v>391.8780000000001</v>
      </c>
      <c r="K272" s="18">
        <f t="shared" si="38"/>
        <v>235.12680000000003</v>
      </c>
      <c r="L272" s="18">
        <f t="shared" si="39"/>
        <v>156.75120000000004</v>
      </c>
      <c r="M272" s="18">
        <f t="shared" si="40"/>
        <v>78.3756</v>
      </c>
      <c r="N272" s="18">
        <f t="shared" si="41"/>
        <v>7053.804</v>
      </c>
      <c r="O272" s="18">
        <f t="shared" si="42"/>
        <v>1528.3242</v>
      </c>
      <c r="P272" s="18">
        <f t="shared" si="43"/>
        <v>4702.536</v>
      </c>
      <c r="Q272" s="19">
        <f t="shared" si="44"/>
        <v>21984.3558</v>
      </c>
    </row>
    <row r="273" spans="8:8" ht="20.1" customHeight="1">
      <c r="A273" s="10">
        <v>271.0</v>
      </c>
      <c r="B273" s="11" t="s">
        <v>24</v>
      </c>
      <c r="C273" s="12" t="s">
        <v>1</v>
      </c>
      <c r="D273" s="13" t="s">
        <v>524</v>
      </c>
      <c r="E273" s="14" t="s">
        <v>525</v>
      </c>
      <c r="F273" s="14">
        <v>38.11</v>
      </c>
      <c r="G273" s="16">
        <v>1630.0</v>
      </c>
      <c r="H273" s="17">
        <f t="shared" si="36"/>
        <v>62119.299999999996</v>
      </c>
      <c r="I273" s="18">
        <f t="shared" si="37"/>
        <v>3105.965</v>
      </c>
      <c r="J273" s="18">
        <f t="shared" si="37"/>
        <v>155.29825000000002</v>
      </c>
      <c r="K273" s="18">
        <f t="shared" si="38"/>
        <v>93.17895</v>
      </c>
      <c r="L273" s="18">
        <f t="shared" si="39"/>
        <v>62.1193</v>
      </c>
      <c r="M273" s="18">
        <f t="shared" si="40"/>
        <v>31.059649999999998</v>
      </c>
      <c r="N273" s="18">
        <f t="shared" si="41"/>
        <v>2795.3684999999996</v>
      </c>
      <c r="O273" s="18">
        <f t="shared" si="42"/>
        <v>605.6631749999999</v>
      </c>
      <c r="P273" s="18">
        <f t="shared" si="43"/>
        <v>1863.5789999999997</v>
      </c>
      <c r="Q273" s="19">
        <f t="shared" si="44"/>
        <v>8712.231824999999</v>
      </c>
    </row>
    <row r="274" spans="8:8" ht="20.1" customHeight="1">
      <c r="A274" s="10">
        <v>272.0</v>
      </c>
      <c r="B274" s="11" t="s">
        <v>0</v>
      </c>
      <c r="C274" s="12" t="s">
        <v>1</v>
      </c>
      <c r="D274" s="13" t="s">
        <v>526</v>
      </c>
      <c r="E274" s="14" t="s">
        <v>527</v>
      </c>
      <c r="F274" s="14">
        <v>79.65</v>
      </c>
      <c r="G274" s="16">
        <v>2160.0</v>
      </c>
      <c r="H274" s="17">
        <f t="shared" si="36"/>
        <v>172044.0</v>
      </c>
      <c r="I274" s="18">
        <f t="shared" si="37"/>
        <v>8602.2</v>
      </c>
      <c r="J274" s="18">
        <f t="shared" si="37"/>
        <v>430.11000000000007</v>
      </c>
      <c r="K274" s="18">
        <f t="shared" si="38"/>
        <v>258.06600000000003</v>
      </c>
      <c r="L274" s="18">
        <f t="shared" si="39"/>
        <v>172.044</v>
      </c>
      <c r="M274" s="18">
        <f t="shared" si="40"/>
        <v>86.022</v>
      </c>
      <c r="N274" s="18">
        <f t="shared" si="41"/>
        <v>7741.98</v>
      </c>
      <c r="O274" s="18">
        <f t="shared" si="42"/>
        <v>1677.429</v>
      </c>
      <c r="P274" s="18">
        <f t="shared" si="43"/>
        <v>5161.32</v>
      </c>
      <c r="Q274" s="19">
        <f t="shared" si="44"/>
        <v>24129.171000000002</v>
      </c>
    </row>
    <row r="275" spans="8:8" ht="20.1" customHeight="1">
      <c r="A275" s="10">
        <v>273.0</v>
      </c>
      <c r="B275" s="11" t="s">
        <v>0</v>
      </c>
      <c r="C275" s="12" t="s">
        <v>1</v>
      </c>
      <c r="D275" s="13" t="s">
        <v>191</v>
      </c>
      <c r="E275" s="14" t="s">
        <v>528</v>
      </c>
      <c r="F275" s="14">
        <v>79.65</v>
      </c>
      <c r="G275" s="16">
        <v>2150.0062774639046</v>
      </c>
      <c r="H275" s="17">
        <f t="shared" si="36"/>
        <v>171248.0</v>
      </c>
      <c r="I275" s="18">
        <f t="shared" si="37"/>
        <v>8562.4</v>
      </c>
      <c r="J275" s="18">
        <f t="shared" si="37"/>
        <v>428.12</v>
      </c>
      <c r="K275" s="18">
        <f t="shared" si="38"/>
        <v>256.87199999999996</v>
      </c>
      <c r="L275" s="18">
        <f t="shared" si="39"/>
        <v>171.248</v>
      </c>
      <c r="M275" s="18">
        <f t="shared" si="40"/>
        <v>85.624</v>
      </c>
      <c r="N275" s="18">
        <f t="shared" si="41"/>
        <v>7706.16</v>
      </c>
      <c r="O275" s="18">
        <f t="shared" si="42"/>
        <v>1669.668</v>
      </c>
      <c r="P275" s="18">
        <f t="shared" si="43"/>
        <v>5137.44</v>
      </c>
      <c r="Q275" s="19">
        <f t="shared" si="44"/>
        <v>24017.532</v>
      </c>
    </row>
    <row r="276" spans="8:8" ht="20.1" customHeight="1">
      <c r="A276" s="10">
        <v>274.0</v>
      </c>
      <c r="B276" s="11" t="s">
        <v>0</v>
      </c>
      <c r="C276" s="12" t="s">
        <v>1</v>
      </c>
      <c r="D276" s="13" t="s">
        <v>529</v>
      </c>
      <c r="E276" s="14" t="s">
        <v>530</v>
      </c>
      <c r="F276" s="14">
        <v>79.65</v>
      </c>
      <c r="G276" s="16">
        <v>2260.0</v>
      </c>
      <c r="H276" s="17">
        <f t="shared" si="36"/>
        <v>180009.0</v>
      </c>
      <c r="I276" s="18">
        <f t="shared" si="37"/>
        <v>9000.45</v>
      </c>
      <c r="J276" s="18">
        <f t="shared" si="37"/>
        <v>450.02250000000004</v>
      </c>
      <c r="K276" s="18">
        <f t="shared" si="38"/>
        <v>270.0135</v>
      </c>
      <c r="L276" s="18">
        <f t="shared" si="39"/>
        <v>180.00900000000001</v>
      </c>
      <c r="M276" s="18">
        <f t="shared" si="40"/>
        <v>90.00450000000001</v>
      </c>
      <c r="N276" s="18">
        <f t="shared" si="41"/>
        <v>8100.405</v>
      </c>
      <c r="O276" s="18">
        <f t="shared" si="42"/>
        <v>1755.08775</v>
      </c>
      <c r="P276" s="18">
        <f t="shared" si="43"/>
        <v>5400.2699999999995</v>
      </c>
      <c r="Q276" s="19">
        <f t="shared" si="44"/>
        <v>25246.26225</v>
      </c>
    </row>
    <row r="277" spans="8:8" ht="20.1" customHeight="1">
      <c r="A277" s="10">
        <v>275.0</v>
      </c>
      <c r="B277" s="11" t="s">
        <v>0</v>
      </c>
      <c r="C277" s="12" t="s">
        <v>1</v>
      </c>
      <c r="D277" s="13" t="s">
        <v>531</v>
      </c>
      <c r="E277" s="14" t="s">
        <v>532</v>
      </c>
      <c r="F277" s="14">
        <v>79.65</v>
      </c>
      <c r="G277" s="16">
        <v>2160.0</v>
      </c>
      <c r="H277" s="17">
        <f t="shared" si="36"/>
        <v>172044.0</v>
      </c>
      <c r="I277" s="18">
        <f t="shared" si="37"/>
        <v>8602.2</v>
      </c>
      <c r="J277" s="18">
        <f t="shared" si="37"/>
        <v>430.11000000000007</v>
      </c>
      <c r="K277" s="18">
        <f t="shared" si="38"/>
        <v>258.06600000000003</v>
      </c>
      <c r="L277" s="18">
        <f t="shared" si="39"/>
        <v>172.044</v>
      </c>
      <c r="M277" s="18">
        <f t="shared" si="40"/>
        <v>86.022</v>
      </c>
      <c r="N277" s="18">
        <f t="shared" si="41"/>
        <v>7741.98</v>
      </c>
      <c r="O277" s="18">
        <f t="shared" si="42"/>
        <v>1677.429</v>
      </c>
      <c r="P277" s="18">
        <f t="shared" si="43"/>
        <v>5161.32</v>
      </c>
      <c r="Q277" s="19">
        <f t="shared" si="44"/>
        <v>24129.171000000002</v>
      </c>
    </row>
    <row r="278" spans="8:8" ht="20.1" customHeight="1">
      <c r="A278" s="10">
        <v>276.0</v>
      </c>
      <c r="B278" s="11" t="s">
        <v>0</v>
      </c>
      <c r="C278" s="12" t="s">
        <v>1</v>
      </c>
      <c r="D278" s="13" t="s">
        <v>533</v>
      </c>
      <c r="E278" s="14" t="s">
        <v>534</v>
      </c>
      <c r="F278" s="14">
        <v>79.65</v>
      </c>
      <c r="G278" s="16">
        <v>2160.0</v>
      </c>
      <c r="H278" s="17">
        <f t="shared" si="36"/>
        <v>172044.0</v>
      </c>
      <c r="I278" s="18">
        <f t="shared" si="37"/>
        <v>8602.2</v>
      </c>
      <c r="J278" s="18">
        <f t="shared" si="37"/>
        <v>430.11000000000007</v>
      </c>
      <c r="K278" s="18">
        <f t="shared" si="38"/>
        <v>258.06600000000003</v>
      </c>
      <c r="L278" s="18">
        <f t="shared" si="39"/>
        <v>172.044</v>
      </c>
      <c r="M278" s="18">
        <f t="shared" si="40"/>
        <v>86.022</v>
      </c>
      <c r="N278" s="18">
        <f t="shared" si="41"/>
        <v>7741.98</v>
      </c>
      <c r="O278" s="18">
        <f t="shared" si="42"/>
        <v>1677.429</v>
      </c>
      <c r="P278" s="18">
        <f t="shared" si="43"/>
        <v>5161.32</v>
      </c>
      <c r="Q278" s="19">
        <f t="shared" si="44"/>
        <v>24129.171000000002</v>
      </c>
    </row>
    <row r="279" spans="8:8" ht="20.1" customHeight="1">
      <c r="A279" s="10">
        <v>277.0</v>
      </c>
      <c r="B279" s="11" t="s">
        <v>0</v>
      </c>
      <c r="C279" s="12" t="s">
        <v>1</v>
      </c>
      <c r="D279" s="13" t="s">
        <v>535</v>
      </c>
      <c r="E279" s="14" t="s">
        <v>536</v>
      </c>
      <c r="F279" s="14">
        <v>79.65</v>
      </c>
      <c r="G279" s="16">
        <v>1999.9999999999998</v>
      </c>
      <c r="H279" s="17">
        <f t="shared" si="36"/>
        <v>159300.0</v>
      </c>
      <c r="I279" s="18">
        <f t="shared" si="37"/>
        <v>7965.0</v>
      </c>
      <c r="J279" s="18">
        <f t="shared" si="37"/>
        <v>398.25</v>
      </c>
      <c r="K279" s="18">
        <f t="shared" si="38"/>
        <v>238.95</v>
      </c>
      <c r="L279" s="18">
        <f t="shared" si="39"/>
        <v>159.3</v>
      </c>
      <c r="M279" s="18">
        <f t="shared" si="40"/>
        <v>79.65</v>
      </c>
      <c r="N279" s="18">
        <f t="shared" si="41"/>
        <v>7168.5</v>
      </c>
      <c r="O279" s="18">
        <f t="shared" si="42"/>
        <v>1553.175</v>
      </c>
      <c r="P279" s="18">
        <f t="shared" si="43"/>
        <v>4779.0</v>
      </c>
      <c r="Q279" s="19">
        <f t="shared" si="44"/>
        <v>22341.825</v>
      </c>
    </row>
    <row r="280" spans="8:8" ht="20.1" customHeight="1">
      <c r="A280" s="10">
        <v>278.0</v>
      </c>
      <c r="B280" s="11" t="s">
        <v>0</v>
      </c>
      <c r="C280" s="12" t="s">
        <v>1</v>
      </c>
      <c r="D280" s="13" t="s">
        <v>537</v>
      </c>
      <c r="E280" s="14" t="s">
        <v>538</v>
      </c>
      <c r="F280" s="14">
        <v>79.65</v>
      </c>
      <c r="G280" s="16">
        <v>2100.0</v>
      </c>
      <c r="H280" s="17">
        <f t="shared" si="36"/>
        <v>167265.0</v>
      </c>
      <c r="I280" s="18">
        <f t="shared" si="37"/>
        <v>8363.25</v>
      </c>
      <c r="J280" s="18">
        <f t="shared" si="37"/>
        <v>418.1625</v>
      </c>
      <c r="K280" s="18">
        <f t="shared" si="38"/>
        <v>250.89749999999998</v>
      </c>
      <c r="L280" s="18">
        <f t="shared" si="39"/>
        <v>167.26500000000001</v>
      </c>
      <c r="M280" s="18">
        <f t="shared" si="40"/>
        <v>83.63250000000001</v>
      </c>
      <c r="N280" s="18">
        <f t="shared" si="41"/>
        <v>7526.924999999999</v>
      </c>
      <c r="O280" s="18">
        <f t="shared" si="42"/>
        <v>1630.83375</v>
      </c>
      <c r="P280" s="18">
        <f t="shared" si="43"/>
        <v>5017.95</v>
      </c>
      <c r="Q280" s="19">
        <f t="shared" si="44"/>
        <v>23458.916250000002</v>
      </c>
    </row>
    <row r="281" spans="8:8" ht="20.1" customHeight="1">
      <c r="A281" s="10">
        <v>279.0</v>
      </c>
      <c r="B281" s="11" t="s">
        <v>24</v>
      </c>
      <c r="C281" s="12" t="s">
        <v>1</v>
      </c>
      <c r="D281" s="13" t="s">
        <v>539</v>
      </c>
      <c r="E281" s="14" t="s">
        <v>540</v>
      </c>
      <c r="F281" s="14">
        <v>76.8</v>
      </c>
      <c r="G281" s="16">
        <v>1600.0</v>
      </c>
      <c r="H281" s="17">
        <f t="shared" si="36"/>
        <v>122880.0</v>
      </c>
      <c r="I281" s="18">
        <f t="shared" si="37"/>
        <v>6144.0</v>
      </c>
      <c r="J281" s="18">
        <f t="shared" si="37"/>
        <v>307.20000000000005</v>
      </c>
      <c r="K281" s="18">
        <f t="shared" si="38"/>
        <v>184.32</v>
      </c>
      <c r="L281" s="18">
        <f t="shared" si="39"/>
        <v>122.88</v>
      </c>
      <c r="M281" s="18">
        <f t="shared" si="40"/>
        <v>61.44</v>
      </c>
      <c r="N281" s="18">
        <f t="shared" si="41"/>
        <v>5529.599999999999</v>
      </c>
      <c r="O281" s="18">
        <f t="shared" si="42"/>
        <v>1198.08</v>
      </c>
      <c r="P281" s="18">
        <f t="shared" si="43"/>
        <v>3686.3999999999996</v>
      </c>
      <c r="Q281" s="19">
        <f t="shared" si="44"/>
        <v>17233.92</v>
      </c>
    </row>
    <row r="282" spans="8:8" ht="20.1" customHeight="1">
      <c r="A282" s="10">
        <v>280.0</v>
      </c>
      <c r="B282" s="11" t="s">
        <v>0</v>
      </c>
      <c r="C282" s="12" t="s">
        <v>1</v>
      </c>
      <c r="D282" s="13" t="s">
        <v>541</v>
      </c>
      <c r="E282" s="14" t="s">
        <v>542</v>
      </c>
      <c r="F282" s="14">
        <v>81.36</v>
      </c>
      <c r="G282" s="16">
        <v>2360.0</v>
      </c>
      <c r="H282" s="17">
        <f t="shared" si="36"/>
        <v>192009.6</v>
      </c>
      <c r="I282" s="18">
        <f t="shared" si="37"/>
        <v>9600.480000000001</v>
      </c>
      <c r="J282" s="18">
        <f t="shared" si="37"/>
        <v>480.0240000000001</v>
      </c>
      <c r="K282" s="18">
        <f t="shared" si="38"/>
        <v>288.0144</v>
      </c>
      <c r="L282" s="18">
        <f t="shared" si="39"/>
        <v>192.00960000000003</v>
      </c>
      <c r="M282" s="18">
        <f t="shared" si="40"/>
        <v>96.0048</v>
      </c>
      <c r="N282" s="18">
        <f t="shared" si="41"/>
        <v>8640.432</v>
      </c>
      <c r="O282" s="18">
        <f t="shared" si="42"/>
        <v>1872.0936000000002</v>
      </c>
      <c r="P282" s="18">
        <f t="shared" si="43"/>
        <v>5760.288</v>
      </c>
      <c r="Q282" s="19">
        <f t="shared" si="44"/>
        <v>26929.346400000002</v>
      </c>
    </row>
    <row r="283" spans="8:8" ht="20.1" customHeight="1">
      <c r="A283" s="10">
        <v>281.0</v>
      </c>
      <c r="B283" s="11" t="s">
        <v>0</v>
      </c>
      <c r="C283" s="12" t="s">
        <v>1</v>
      </c>
      <c r="D283" s="13" t="s">
        <v>543</v>
      </c>
      <c r="E283" s="14" t="s">
        <v>544</v>
      </c>
      <c r="F283" s="14">
        <v>79.65</v>
      </c>
      <c r="G283" s="16">
        <v>2260.0</v>
      </c>
      <c r="H283" s="17">
        <f t="shared" si="36"/>
        <v>180009.0</v>
      </c>
      <c r="I283" s="18">
        <f t="shared" si="37"/>
        <v>9000.45</v>
      </c>
      <c r="J283" s="18">
        <f t="shared" si="37"/>
        <v>450.02250000000004</v>
      </c>
      <c r="K283" s="18">
        <f t="shared" si="38"/>
        <v>270.0135</v>
      </c>
      <c r="L283" s="18">
        <f t="shared" si="39"/>
        <v>180.00900000000001</v>
      </c>
      <c r="M283" s="18">
        <f t="shared" si="40"/>
        <v>90.00450000000001</v>
      </c>
      <c r="N283" s="18">
        <f t="shared" si="41"/>
        <v>8100.405</v>
      </c>
      <c r="O283" s="18">
        <f t="shared" si="42"/>
        <v>1755.08775</v>
      </c>
      <c r="P283" s="18">
        <f t="shared" si="43"/>
        <v>5400.2699999999995</v>
      </c>
      <c r="Q283" s="19">
        <f t="shared" si="44"/>
        <v>25246.26225</v>
      </c>
    </row>
    <row r="284" spans="8:8" ht="20.1" customHeight="1">
      <c r="A284" s="10">
        <v>282.0</v>
      </c>
      <c r="B284" s="11" t="s">
        <v>0</v>
      </c>
      <c r="C284" s="12" t="s">
        <v>1</v>
      </c>
      <c r="D284" s="13" t="s">
        <v>545</v>
      </c>
      <c r="E284" s="14" t="s">
        <v>546</v>
      </c>
      <c r="F284" s="14">
        <v>79.65</v>
      </c>
      <c r="G284" s="16">
        <v>2160.0</v>
      </c>
      <c r="H284" s="17">
        <f t="shared" si="36"/>
        <v>172044.0</v>
      </c>
      <c r="I284" s="18">
        <f t="shared" si="37"/>
        <v>8602.2</v>
      </c>
      <c r="J284" s="18">
        <f t="shared" si="37"/>
        <v>430.11000000000007</v>
      </c>
      <c r="K284" s="18">
        <f t="shared" si="38"/>
        <v>258.06600000000003</v>
      </c>
      <c r="L284" s="18">
        <f t="shared" si="39"/>
        <v>172.044</v>
      </c>
      <c r="M284" s="18">
        <f t="shared" si="40"/>
        <v>86.022</v>
      </c>
      <c r="N284" s="18">
        <f t="shared" si="41"/>
        <v>7741.98</v>
      </c>
      <c r="O284" s="18">
        <f t="shared" si="42"/>
        <v>1677.429</v>
      </c>
      <c r="P284" s="18">
        <f t="shared" si="43"/>
        <v>5161.32</v>
      </c>
      <c r="Q284" s="19">
        <f t="shared" si="44"/>
        <v>24129.171000000002</v>
      </c>
    </row>
    <row r="285" spans="8:8" ht="20.1" customHeight="1">
      <c r="A285" s="10">
        <v>283.0</v>
      </c>
      <c r="B285" s="11" t="s">
        <v>0</v>
      </c>
      <c r="C285" s="12" t="s">
        <v>1</v>
      </c>
      <c r="D285" s="13" t="s">
        <v>547</v>
      </c>
      <c r="E285" s="14" t="s">
        <v>548</v>
      </c>
      <c r="F285" s="14">
        <v>79.65</v>
      </c>
      <c r="G285" s="16">
        <v>2100.0</v>
      </c>
      <c r="H285" s="17">
        <f t="shared" si="36"/>
        <v>167265.0</v>
      </c>
      <c r="I285" s="18">
        <f t="shared" si="37"/>
        <v>8363.25</v>
      </c>
      <c r="J285" s="18">
        <f t="shared" si="37"/>
        <v>418.1625</v>
      </c>
      <c r="K285" s="18">
        <f t="shared" si="38"/>
        <v>250.89749999999998</v>
      </c>
      <c r="L285" s="18">
        <f t="shared" si="39"/>
        <v>167.26500000000001</v>
      </c>
      <c r="M285" s="18">
        <f t="shared" si="40"/>
        <v>83.63250000000001</v>
      </c>
      <c r="N285" s="18">
        <f t="shared" si="41"/>
        <v>7526.924999999999</v>
      </c>
      <c r="O285" s="18">
        <f t="shared" si="42"/>
        <v>1630.83375</v>
      </c>
      <c r="P285" s="18">
        <f t="shared" si="43"/>
        <v>5017.95</v>
      </c>
      <c r="Q285" s="19">
        <f t="shared" si="44"/>
        <v>23458.916250000002</v>
      </c>
    </row>
    <row r="286" spans="8:8" ht="20.1" customHeight="1">
      <c r="A286" s="10">
        <v>284.0</v>
      </c>
      <c r="B286" s="11" t="s">
        <v>0</v>
      </c>
      <c r="C286" s="12" t="s">
        <v>1</v>
      </c>
      <c r="D286" s="13" t="s">
        <v>549</v>
      </c>
      <c r="E286" s="14" t="s">
        <v>550</v>
      </c>
      <c r="F286" s="14">
        <v>43.49</v>
      </c>
      <c r="G286" s="16">
        <v>2720.0</v>
      </c>
      <c r="H286" s="17">
        <f t="shared" si="36"/>
        <v>118292.8</v>
      </c>
      <c r="I286" s="18">
        <f t="shared" si="37"/>
        <v>5914.64</v>
      </c>
      <c r="J286" s="18">
        <f t="shared" si="37"/>
        <v>295.732</v>
      </c>
      <c r="K286" s="18">
        <f t="shared" si="38"/>
        <v>177.4392</v>
      </c>
      <c r="L286" s="18">
        <f t="shared" si="39"/>
        <v>118.29280000000001</v>
      </c>
      <c r="M286" s="18">
        <f t="shared" si="40"/>
        <v>59.1464</v>
      </c>
      <c r="N286" s="18">
        <f t="shared" si="41"/>
        <v>5323.176</v>
      </c>
      <c r="O286" s="18">
        <f t="shared" si="42"/>
        <v>1153.3548</v>
      </c>
      <c r="P286" s="18">
        <f t="shared" si="43"/>
        <v>3548.784</v>
      </c>
      <c r="Q286" s="19">
        <f t="shared" si="44"/>
        <v>16590.5652</v>
      </c>
    </row>
    <row r="287" spans="8:8" ht="20.1" customHeight="1">
      <c r="A287" s="10">
        <v>285.0</v>
      </c>
      <c r="B287" s="11" t="s">
        <v>0</v>
      </c>
      <c r="C287" s="12" t="s">
        <v>1</v>
      </c>
      <c r="D287" s="13" t="s">
        <v>551</v>
      </c>
      <c r="E287" s="14" t="s">
        <v>552</v>
      </c>
      <c r="F287" s="14">
        <v>81.36</v>
      </c>
      <c r="G287" s="16">
        <v>2300.0</v>
      </c>
      <c r="H287" s="17">
        <f t="shared" si="36"/>
        <v>187128.0</v>
      </c>
      <c r="I287" s="18">
        <f t="shared" si="37"/>
        <v>9356.4</v>
      </c>
      <c r="J287" s="18">
        <f t="shared" si="37"/>
        <v>467.82</v>
      </c>
      <c r="K287" s="18">
        <f t="shared" si="38"/>
        <v>280.69199999999995</v>
      </c>
      <c r="L287" s="18">
        <f t="shared" si="39"/>
        <v>187.128</v>
      </c>
      <c r="M287" s="18">
        <f t="shared" si="40"/>
        <v>93.56400000000001</v>
      </c>
      <c r="N287" s="18">
        <f t="shared" si="41"/>
        <v>8420.76</v>
      </c>
      <c r="O287" s="18">
        <f t="shared" si="42"/>
        <v>1824.498</v>
      </c>
      <c r="P287" s="18">
        <f t="shared" si="43"/>
        <v>5613.84</v>
      </c>
      <c r="Q287" s="19">
        <f t="shared" si="44"/>
        <v>26244.702</v>
      </c>
    </row>
    <row r="288" spans="8:8" ht="20.1" customHeight="1">
      <c r="A288" s="10">
        <v>286.0</v>
      </c>
      <c r="B288" s="11" t="s">
        <v>24</v>
      </c>
      <c r="C288" s="12" t="s">
        <v>1</v>
      </c>
      <c r="D288" s="13" t="s">
        <v>553</v>
      </c>
      <c r="E288" s="14" t="s">
        <v>554</v>
      </c>
      <c r="F288" s="14">
        <v>78.51</v>
      </c>
      <c r="G288" s="16">
        <v>1550.0</v>
      </c>
      <c r="H288" s="17">
        <f t="shared" si="36"/>
        <v>121690.50000000001</v>
      </c>
      <c r="I288" s="18">
        <f t="shared" si="37"/>
        <v>6084.5250000000015</v>
      </c>
      <c r="J288" s="18">
        <f t="shared" si="37"/>
        <v>304.2262500000001</v>
      </c>
      <c r="K288" s="18">
        <f t="shared" si="38"/>
        <v>182.53575000000004</v>
      </c>
      <c r="L288" s="18">
        <f t="shared" si="39"/>
        <v>121.69050000000003</v>
      </c>
      <c r="M288" s="18">
        <f t="shared" si="40"/>
        <v>60.84525000000001</v>
      </c>
      <c r="N288" s="18">
        <f t="shared" si="41"/>
        <v>5476.0725</v>
      </c>
      <c r="O288" s="18">
        <f t="shared" si="42"/>
        <v>1186.482375</v>
      </c>
      <c r="P288" s="18">
        <f t="shared" si="43"/>
        <v>3650.715</v>
      </c>
      <c r="Q288" s="19">
        <f t="shared" si="44"/>
        <v>17067.092625</v>
      </c>
    </row>
    <row r="289" spans="8:8" ht="20.1" customHeight="1">
      <c r="A289" s="10">
        <v>287.0</v>
      </c>
      <c r="B289" s="11" t="s">
        <v>31</v>
      </c>
      <c r="C289" s="13" t="s">
        <v>1454</v>
      </c>
      <c r="D289" s="13" t="s">
        <v>555</v>
      </c>
      <c r="E289" s="29" t="s">
        <v>556</v>
      </c>
      <c r="F289" s="25">
        <v>91.82</v>
      </c>
      <c r="G289" s="16">
        <v>6350.000000000001</v>
      </c>
      <c r="H289" s="17">
        <f t="shared" si="36"/>
        <v>583057.0</v>
      </c>
      <c r="I289" s="18">
        <f t="shared" si="37"/>
        <v>29152.850000000002</v>
      </c>
      <c r="J289" s="18">
        <f t="shared" si="37"/>
        <v>1457.6425000000002</v>
      </c>
      <c r="K289" s="18">
        <f t="shared" si="38"/>
        <v>874.5855</v>
      </c>
      <c r="L289" s="18">
        <f t="shared" si="39"/>
        <v>583.057</v>
      </c>
      <c r="M289" s="18">
        <f t="shared" si="40"/>
        <v>291.5285</v>
      </c>
      <c r="N289" s="18">
        <f t="shared" si="41"/>
        <v>26237.565</v>
      </c>
      <c r="O289" s="18">
        <f t="shared" si="42"/>
        <v>5684.80575</v>
      </c>
      <c r="P289" s="18">
        <f t="shared" si="43"/>
        <v>17491.71</v>
      </c>
      <c r="Q289" s="19">
        <f t="shared" si="44"/>
        <v>81773.74425</v>
      </c>
    </row>
    <row r="290" spans="8:8" ht="20.1" customHeight="1">
      <c r="A290" s="10">
        <v>288.0</v>
      </c>
      <c r="B290" s="11" t="s">
        <v>31</v>
      </c>
      <c r="C290" s="13" t="s">
        <v>1454</v>
      </c>
      <c r="D290" s="13" t="s">
        <v>557</v>
      </c>
      <c r="E290" s="29" t="s">
        <v>558</v>
      </c>
      <c r="F290" s="25">
        <v>94.1</v>
      </c>
      <c r="G290" s="16">
        <v>6500.0</v>
      </c>
      <c r="H290" s="17">
        <f t="shared" si="36"/>
        <v>611650.0</v>
      </c>
      <c r="I290" s="18">
        <f t="shared" si="37"/>
        <v>30582.5</v>
      </c>
      <c r="J290" s="18">
        <f t="shared" si="37"/>
        <v>1529.125</v>
      </c>
      <c r="K290" s="18">
        <f t="shared" si="38"/>
        <v>917.475</v>
      </c>
      <c r="L290" s="18">
        <f t="shared" si="39"/>
        <v>611.65</v>
      </c>
      <c r="M290" s="18">
        <f t="shared" si="40"/>
        <v>305.825</v>
      </c>
      <c r="N290" s="18">
        <f t="shared" si="41"/>
        <v>27524.25</v>
      </c>
      <c r="O290" s="18">
        <f t="shared" si="42"/>
        <v>5963.5875</v>
      </c>
      <c r="P290" s="18">
        <f t="shared" si="43"/>
        <v>18349.5</v>
      </c>
      <c r="Q290" s="19">
        <f t="shared" si="44"/>
        <v>85783.91249999999</v>
      </c>
    </row>
    <row r="291" spans="8:8" ht="20.1" customHeight="1">
      <c r="A291" s="10">
        <v>289.0</v>
      </c>
      <c r="B291" s="11" t="s">
        <v>31</v>
      </c>
      <c r="C291" s="13" t="s">
        <v>1454</v>
      </c>
      <c r="D291" s="13" t="s">
        <v>559</v>
      </c>
      <c r="E291" s="29" t="s">
        <v>560</v>
      </c>
      <c r="F291" s="25">
        <v>47.4</v>
      </c>
      <c r="G291" s="16">
        <v>6500.0</v>
      </c>
      <c r="H291" s="17">
        <f t="shared" si="36"/>
        <v>308100.0</v>
      </c>
      <c r="I291" s="18">
        <f t="shared" si="37"/>
        <v>15405.0</v>
      </c>
      <c r="J291" s="18">
        <f t="shared" si="37"/>
        <v>770.25</v>
      </c>
      <c r="K291" s="18">
        <f t="shared" si="38"/>
        <v>462.15</v>
      </c>
      <c r="L291" s="18">
        <f t="shared" si="39"/>
        <v>308.1</v>
      </c>
      <c r="M291" s="18">
        <f t="shared" si="40"/>
        <v>154.05</v>
      </c>
      <c r="N291" s="18">
        <f t="shared" si="41"/>
        <v>13864.5</v>
      </c>
      <c r="O291" s="18">
        <f t="shared" si="42"/>
        <v>3003.975</v>
      </c>
      <c r="P291" s="18">
        <f t="shared" si="43"/>
        <v>9243.0</v>
      </c>
      <c r="Q291" s="19">
        <f t="shared" si="44"/>
        <v>43211.025</v>
      </c>
    </row>
    <row r="292" spans="8:8" ht="20.1" customHeight="1">
      <c r="A292" s="10">
        <v>290.0</v>
      </c>
      <c r="B292" s="11" t="s">
        <v>31</v>
      </c>
      <c r="C292" s="13" t="s">
        <v>1454</v>
      </c>
      <c r="D292" s="13" t="s">
        <v>240</v>
      </c>
      <c r="E292" s="29" t="s">
        <v>561</v>
      </c>
      <c r="F292" s="25">
        <v>47.4</v>
      </c>
      <c r="G292" s="16">
        <v>4850.0</v>
      </c>
      <c r="H292" s="17">
        <f t="shared" si="36"/>
        <v>229890.0</v>
      </c>
      <c r="I292" s="18">
        <f t="shared" si="37"/>
        <v>11494.5</v>
      </c>
      <c r="J292" s="18">
        <f t="shared" si="37"/>
        <v>574.725</v>
      </c>
      <c r="K292" s="18">
        <f t="shared" si="38"/>
        <v>344.835</v>
      </c>
      <c r="L292" s="18">
        <f t="shared" si="39"/>
        <v>229.89000000000001</v>
      </c>
      <c r="M292" s="18">
        <f t="shared" si="40"/>
        <v>114.94500000000001</v>
      </c>
      <c r="N292" s="18">
        <f t="shared" si="41"/>
        <v>10345.05</v>
      </c>
      <c r="O292" s="18">
        <f t="shared" si="42"/>
        <v>2241.4275</v>
      </c>
      <c r="P292" s="18">
        <f t="shared" si="43"/>
        <v>6896.7</v>
      </c>
      <c r="Q292" s="19">
        <f t="shared" si="44"/>
        <v>32242.0725</v>
      </c>
    </row>
    <row r="293" spans="8:8" ht="20.1" customHeight="1">
      <c r="A293" s="10">
        <v>291.0</v>
      </c>
      <c r="B293" s="11" t="s">
        <v>31</v>
      </c>
      <c r="C293" s="13" t="s">
        <v>1454</v>
      </c>
      <c r="D293" s="13" t="s">
        <v>562</v>
      </c>
      <c r="E293" s="29" t="s">
        <v>563</v>
      </c>
      <c r="F293" s="25">
        <v>93.91</v>
      </c>
      <c r="G293" s="16">
        <v>5000.0</v>
      </c>
      <c r="H293" s="17">
        <f t="shared" si="36"/>
        <v>469550.0</v>
      </c>
      <c r="I293" s="18">
        <f t="shared" si="37"/>
        <v>23477.5</v>
      </c>
      <c r="J293" s="18">
        <f t="shared" si="37"/>
        <v>1173.875</v>
      </c>
      <c r="K293" s="18">
        <f t="shared" si="38"/>
        <v>704.3249999999999</v>
      </c>
      <c r="L293" s="18">
        <f t="shared" si="39"/>
        <v>469.55</v>
      </c>
      <c r="M293" s="18">
        <f t="shared" si="40"/>
        <v>234.775</v>
      </c>
      <c r="N293" s="18">
        <f t="shared" si="41"/>
        <v>21129.75</v>
      </c>
      <c r="O293" s="18">
        <f t="shared" si="42"/>
        <v>4578.1125</v>
      </c>
      <c r="P293" s="18">
        <f t="shared" si="43"/>
        <v>14086.5</v>
      </c>
      <c r="Q293" s="19">
        <f t="shared" si="44"/>
        <v>65854.38750000001</v>
      </c>
    </row>
    <row r="294" spans="8:8" ht="20.1" customHeight="1">
      <c r="A294" s="10">
        <v>292.0</v>
      </c>
      <c r="B294" s="11" t="s">
        <v>0</v>
      </c>
      <c r="C294" s="12" t="s">
        <v>1</v>
      </c>
      <c r="D294" s="20" t="s">
        <v>564</v>
      </c>
      <c r="E294" s="14" t="s">
        <v>565</v>
      </c>
      <c r="F294" s="15">
        <v>68.92</v>
      </c>
      <c r="G294" s="16">
        <v>1990.0</v>
      </c>
      <c r="H294" s="17">
        <f t="shared" si="36"/>
        <v>137150.80000000002</v>
      </c>
      <c r="I294" s="18">
        <f t="shared" si="37"/>
        <v>6857.540000000001</v>
      </c>
      <c r="J294" s="18">
        <f t="shared" si="37"/>
        <v>342.87700000000007</v>
      </c>
      <c r="K294" s="18">
        <f t="shared" si="38"/>
        <v>205.7262</v>
      </c>
      <c r="L294" s="18">
        <f t="shared" si="39"/>
        <v>137.15080000000003</v>
      </c>
      <c r="M294" s="18">
        <f t="shared" si="40"/>
        <v>68.57540000000002</v>
      </c>
      <c r="N294" s="18">
        <f t="shared" si="41"/>
        <v>6171.786000000001</v>
      </c>
      <c r="O294" s="18">
        <f t="shared" si="42"/>
        <v>1337.2203000000002</v>
      </c>
      <c r="P294" s="18">
        <f t="shared" si="43"/>
        <v>4114.524</v>
      </c>
      <c r="Q294" s="19">
        <f t="shared" si="44"/>
        <v>19235.399700000005</v>
      </c>
    </row>
    <row r="295" spans="8:8" ht="20.1" customHeight="1">
      <c r="A295" s="10">
        <v>293.0</v>
      </c>
      <c r="B295" s="11" t="s">
        <v>0</v>
      </c>
      <c r="C295" s="12" t="s">
        <v>1</v>
      </c>
      <c r="D295" s="13" t="s">
        <v>566</v>
      </c>
      <c r="E295" s="14" t="s">
        <v>567</v>
      </c>
      <c r="F295" s="15">
        <v>80.26</v>
      </c>
      <c r="G295" s="16">
        <v>2160.0</v>
      </c>
      <c r="H295" s="17">
        <f t="shared" si="36"/>
        <v>173361.6</v>
      </c>
      <c r="I295" s="18">
        <f t="shared" si="37"/>
        <v>8668.08</v>
      </c>
      <c r="J295" s="18">
        <f t="shared" si="37"/>
        <v>433.404</v>
      </c>
      <c r="K295" s="18">
        <f t="shared" si="38"/>
        <v>260.0424</v>
      </c>
      <c r="L295" s="18">
        <f t="shared" si="39"/>
        <v>173.3616</v>
      </c>
      <c r="M295" s="18">
        <f t="shared" si="40"/>
        <v>86.6808</v>
      </c>
      <c r="N295" s="18">
        <f t="shared" si="41"/>
        <v>7801.272</v>
      </c>
      <c r="O295" s="18">
        <f t="shared" si="42"/>
        <v>1690.2756000000002</v>
      </c>
      <c r="P295" s="18">
        <f t="shared" si="43"/>
        <v>5200.848</v>
      </c>
      <c r="Q295" s="19">
        <f t="shared" si="44"/>
        <v>24313.964400000004</v>
      </c>
    </row>
    <row r="296" spans="8:8" ht="20.1" customHeight="1">
      <c r="A296" s="10">
        <v>294.0</v>
      </c>
      <c r="B296" s="11" t="s">
        <v>0</v>
      </c>
      <c r="C296" s="12" t="s">
        <v>1</v>
      </c>
      <c r="D296" s="13" t="s">
        <v>568</v>
      </c>
      <c r="E296" s="14" t="s">
        <v>569</v>
      </c>
      <c r="F296" s="15">
        <v>68.92</v>
      </c>
      <c r="G296" s="16">
        <v>2100.0</v>
      </c>
      <c r="H296" s="17">
        <f t="shared" si="36"/>
        <v>144732.0</v>
      </c>
      <c r="I296" s="18">
        <f t="shared" si="37"/>
        <v>7236.6</v>
      </c>
      <c r="J296" s="18">
        <f t="shared" si="37"/>
        <v>361.83000000000004</v>
      </c>
      <c r="K296" s="18">
        <f t="shared" si="38"/>
        <v>217.098</v>
      </c>
      <c r="L296" s="18">
        <f t="shared" si="39"/>
        <v>144.732</v>
      </c>
      <c r="M296" s="18">
        <f t="shared" si="40"/>
        <v>72.366</v>
      </c>
      <c r="N296" s="18">
        <f t="shared" si="41"/>
        <v>6512.94</v>
      </c>
      <c r="O296" s="18">
        <f t="shared" si="42"/>
        <v>1411.137</v>
      </c>
      <c r="P296" s="18">
        <f t="shared" si="43"/>
        <v>4341.96</v>
      </c>
      <c r="Q296" s="19">
        <f t="shared" si="44"/>
        <v>20298.663</v>
      </c>
    </row>
    <row r="297" spans="8:8" ht="20.1" customHeight="1">
      <c r="A297" s="10">
        <v>295.0</v>
      </c>
      <c r="B297" s="11" t="s">
        <v>0</v>
      </c>
      <c r="C297" s="12" t="s">
        <v>1</v>
      </c>
      <c r="D297" s="20" t="s">
        <v>570</v>
      </c>
      <c r="E297" s="14" t="s">
        <v>571</v>
      </c>
      <c r="F297" s="15">
        <v>80.26</v>
      </c>
      <c r="G297" s="16">
        <v>2260.0</v>
      </c>
      <c r="H297" s="17">
        <f t="shared" si="36"/>
        <v>181387.6</v>
      </c>
      <c r="I297" s="18">
        <f t="shared" si="37"/>
        <v>9069.380000000001</v>
      </c>
      <c r="J297" s="18">
        <f t="shared" si="37"/>
        <v>453.46900000000005</v>
      </c>
      <c r="K297" s="18">
        <f t="shared" si="38"/>
        <v>272.08140000000003</v>
      </c>
      <c r="L297" s="18">
        <f t="shared" si="39"/>
        <v>181.38760000000002</v>
      </c>
      <c r="M297" s="18">
        <f t="shared" si="40"/>
        <v>90.69380000000001</v>
      </c>
      <c r="N297" s="18">
        <f t="shared" si="41"/>
        <v>8162.442</v>
      </c>
      <c r="O297" s="18">
        <f t="shared" si="42"/>
        <v>1768.5291</v>
      </c>
      <c r="P297" s="18">
        <f t="shared" si="43"/>
        <v>5441.628</v>
      </c>
      <c r="Q297" s="19">
        <f t="shared" si="44"/>
        <v>25439.6109</v>
      </c>
    </row>
    <row r="298" spans="8:8" ht="20.1" customHeight="1">
      <c r="A298" s="10">
        <v>296.0</v>
      </c>
      <c r="B298" s="11" t="s">
        <v>0</v>
      </c>
      <c r="C298" s="12" t="s">
        <v>1</v>
      </c>
      <c r="D298" s="13" t="s">
        <v>572</v>
      </c>
      <c r="E298" s="14" t="s">
        <v>573</v>
      </c>
      <c r="F298" s="15">
        <v>80.26</v>
      </c>
      <c r="G298" s="16">
        <v>2659.7358584600047</v>
      </c>
      <c r="H298" s="17">
        <f t="shared" si="36"/>
        <v>213470.4</v>
      </c>
      <c r="I298" s="18">
        <f t="shared" si="37"/>
        <v>10673.52</v>
      </c>
      <c r="J298" s="18">
        <f t="shared" si="37"/>
        <v>533.676</v>
      </c>
      <c r="K298" s="18">
        <f t="shared" si="38"/>
        <v>320.2056</v>
      </c>
      <c r="L298" s="18">
        <f t="shared" si="39"/>
        <v>213.4704</v>
      </c>
      <c r="M298" s="18">
        <f t="shared" si="40"/>
        <v>106.7352</v>
      </c>
      <c r="N298" s="18">
        <f t="shared" si="41"/>
        <v>9606.168</v>
      </c>
      <c r="O298" s="18">
        <f t="shared" si="42"/>
        <v>2081.3364</v>
      </c>
      <c r="P298" s="18">
        <f t="shared" si="43"/>
        <v>6404.111999999999</v>
      </c>
      <c r="Q298" s="19">
        <f t="shared" si="44"/>
        <v>29939.223599999998</v>
      </c>
    </row>
    <row r="299" spans="8:8" ht="20.1" customHeight="1">
      <c r="A299" s="10">
        <v>297.0</v>
      </c>
      <c r="B299" s="11" t="s">
        <v>0</v>
      </c>
      <c r="C299" s="12" t="s">
        <v>1</v>
      </c>
      <c r="D299" s="13" t="s">
        <v>574</v>
      </c>
      <c r="E299" s="14" t="s">
        <v>575</v>
      </c>
      <c r="F299" s="15">
        <v>68.92</v>
      </c>
      <c r="G299" s="16">
        <v>2100.0</v>
      </c>
      <c r="H299" s="17">
        <f t="shared" si="36"/>
        <v>144732.0</v>
      </c>
      <c r="I299" s="18">
        <f t="shared" si="37"/>
        <v>7236.6</v>
      </c>
      <c r="J299" s="18">
        <f t="shared" si="37"/>
        <v>361.83000000000004</v>
      </c>
      <c r="K299" s="18">
        <f t="shared" si="38"/>
        <v>217.098</v>
      </c>
      <c r="L299" s="18">
        <f t="shared" si="39"/>
        <v>144.732</v>
      </c>
      <c r="M299" s="18">
        <f t="shared" si="40"/>
        <v>72.366</v>
      </c>
      <c r="N299" s="18">
        <f t="shared" si="41"/>
        <v>6512.94</v>
      </c>
      <c r="O299" s="18">
        <f t="shared" si="42"/>
        <v>1411.137</v>
      </c>
      <c r="P299" s="18">
        <f t="shared" si="43"/>
        <v>4341.96</v>
      </c>
      <c r="Q299" s="19">
        <f t="shared" si="44"/>
        <v>20298.663</v>
      </c>
    </row>
    <row r="300" spans="8:8" ht="20.1" customHeight="1">
      <c r="A300" s="10">
        <v>298.0</v>
      </c>
      <c r="B300" s="11" t="s">
        <v>0</v>
      </c>
      <c r="C300" s="12" t="s">
        <v>1</v>
      </c>
      <c r="D300" s="13" t="s">
        <v>576</v>
      </c>
      <c r="E300" s="14" t="s">
        <v>577</v>
      </c>
      <c r="F300" s="15">
        <v>68.52</v>
      </c>
      <c r="G300" s="16">
        <v>2150.0</v>
      </c>
      <c r="H300" s="17">
        <f t="shared" si="36"/>
        <v>147318.0</v>
      </c>
      <c r="I300" s="18">
        <f t="shared" si="37"/>
        <v>7365.900000000001</v>
      </c>
      <c r="J300" s="18">
        <f t="shared" si="37"/>
        <v>368.2950000000001</v>
      </c>
      <c r="K300" s="18">
        <f t="shared" si="38"/>
        <v>220.977</v>
      </c>
      <c r="L300" s="18">
        <f t="shared" si="39"/>
        <v>147.318</v>
      </c>
      <c r="M300" s="18">
        <f t="shared" si="40"/>
        <v>73.659</v>
      </c>
      <c r="N300" s="18">
        <f t="shared" si="41"/>
        <v>6629.3099999999995</v>
      </c>
      <c r="O300" s="18">
        <f t="shared" si="42"/>
        <v>1436.3505</v>
      </c>
      <c r="P300" s="18">
        <f t="shared" si="43"/>
        <v>4419.54</v>
      </c>
      <c r="Q300" s="19">
        <f t="shared" si="44"/>
        <v>20661.3495</v>
      </c>
    </row>
    <row r="301" spans="8:8" ht="20.1" customHeight="1">
      <c r="A301" s="10">
        <v>299.0</v>
      </c>
      <c r="B301" s="11" t="s">
        <v>0</v>
      </c>
      <c r="C301" s="12" t="s">
        <v>1</v>
      </c>
      <c r="D301" s="13" t="s">
        <v>578</v>
      </c>
      <c r="E301" s="14" t="s">
        <v>579</v>
      </c>
      <c r="F301" s="15">
        <v>78.53</v>
      </c>
      <c r="G301" s="16">
        <v>2150.0</v>
      </c>
      <c r="H301" s="17">
        <f t="shared" si="36"/>
        <v>168839.5</v>
      </c>
      <c r="I301" s="18">
        <f t="shared" si="37"/>
        <v>8441.975</v>
      </c>
      <c r="J301" s="18">
        <f t="shared" si="37"/>
        <v>422.09875000000005</v>
      </c>
      <c r="K301" s="18">
        <f t="shared" si="38"/>
        <v>253.25925</v>
      </c>
      <c r="L301" s="18">
        <f t="shared" si="39"/>
        <v>168.83950000000002</v>
      </c>
      <c r="M301" s="18">
        <f t="shared" si="40"/>
        <v>84.41975000000001</v>
      </c>
      <c r="N301" s="18">
        <f t="shared" si="41"/>
        <v>7597.7775</v>
      </c>
      <c r="O301" s="18">
        <f t="shared" si="42"/>
        <v>1646.185125</v>
      </c>
      <c r="P301" s="18">
        <f t="shared" si="43"/>
        <v>5065.1849999999995</v>
      </c>
      <c r="Q301" s="19">
        <f t="shared" si="44"/>
        <v>23679.739875</v>
      </c>
    </row>
    <row r="302" spans="8:8" ht="20.1" customHeight="1">
      <c r="A302" s="10">
        <v>300.0</v>
      </c>
      <c r="B302" s="11" t="s">
        <v>0</v>
      </c>
      <c r="C302" s="12" t="s">
        <v>1</v>
      </c>
      <c r="D302" s="13" t="s">
        <v>580</v>
      </c>
      <c r="E302" s="14" t="s">
        <v>581</v>
      </c>
      <c r="F302" s="31">
        <v>78.74</v>
      </c>
      <c r="G302" s="16">
        <v>2260.0</v>
      </c>
      <c r="H302" s="17">
        <f t="shared" si="36"/>
        <v>177952.4</v>
      </c>
      <c r="I302" s="18">
        <f t="shared" si="37"/>
        <v>8897.62</v>
      </c>
      <c r="J302" s="18">
        <f t="shared" si="37"/>
        <v>444.8810000000001</v>
      </c>
      <c r="K302" s="18">
        <f t="shared" si="38"/>
        <v>266.9286</v>
      </c>
      <c r="L302" s="18">
        <f t="shared" si="39"/>
        <v>177.9524</v>
      </c>
      <c r="M302" s="18">
        <f t="shared" si="40"/>
        <v>88.9762</v>
      </c>
      <c r="N302" s="18">
        <f t="shared" si="41"/>
        <v>8007.857999999999</v>
      </c>
      <c r="O302" s="18">
        <f t="shared" si="42"/>
        <v>1735.0358999999999</v>
      </c>
      <c r="P302" s="18">
        <f t="shared" si="43"/>
        <v>5338.571999999999</v>
      </c>
      <c r="Q302" s="19">
        <f t="shared" si="44"/>
        <v>24957.824099999998</v>
      </c>
    </row>
    <row r="303" spans="8:8" ht="20.1" customHeight="1">
      <c r="A303" s="10">
        <v>301.0</v>
      </c>
      <c r="B303" s="11" t="s">
        <v>0</v>
      </c>
      <c r="C303" s="12" t="s">
        <v>1</v>
      </c>
      <c r="D303" s="20" t="s">
        <v>582</v>
      </c>
      <c r="E303" s="14" t="s">
        <v>583</v>
      </c>
      <c r="F303" s="15">
        <v>68.52</v>
      </c>
      <c r="G303" s="16">
        <v>2100.0</v>
      </c>
      <c r="H303" s="17">
        <f t="shared" si="36"/>
        <v>143892.0</v>
      </c>
      <c r="I303" s="18">
        <f t="shared" si="37"/>
        <v>7194.6</v>
      </c>
      <c r="J303" s="18">
        <f t="shared" si="37"/>
        <v>359.73</v>
      </c>
      <c r="K303" s="18">
        <f t="shared" si="38"/>
        <v>215.838</v>
      </c>
      <c r="L303" s="18">
        <f t="shared" si="39"/>
        <v>143.89200000000002</v>
      </c>
      <c r="M303" s="18">
        <f t="shared" si="40"/>
        <v>71.946</v>
      </c>
      <c r="N303" s="18">
        <f t="shared" si="41"/>
        <v>6475.139999999999</v>
      </c>
      <c r="O303" s="18">
        <f t="shared" si="42"/>
        <v>1402.947</v>
      </c>
      <c r="P303" s="18">
        <f t="shared" si="43"/>
        <v>4316.76</v>
      </c>
      <c r="Q303" s="19">
        <f t="shared" si="44"/>
        <v>20180.853</v>
      </c>
    </row>
    <row r="304" spans="8:8" ht="20.1" customHeight="1">
      <c r="A304" s="10">
        <v>302.0</v>
      </c>
      <c r="B304" s="11" t="s">
        <v>0</v>
      </c>
      <c r="C304" s="12" t="s">
        <v>1</v>
      </c>
      <c r="D304" s="13" t="s">
        <v>584</v>
      </c>
      <c r="E304" s="14" t="s">
        <v>585</v>
      </c>
      <c r="F304" s="15">
        <v>78.74</v>
      </c>
      <c r="G304" s="16">
        <v>2300.0</v>
      </c>
      <c r="H304" s="17">
        <f t="shared" si="36"/>
        <v>181102.0</v>
      </c>
      <c r="I304" s="18">
        <f t="shared" si="37"/>
        <v>9055.1</v>
      </c>
      <c r="J304" s="18">
        <f t="shared" si="37"/>
        <v>452.75500000000005</v>
      </c>
      <c r="K304" s="18">
        <f t="shared" si="38"/>
        <v>271.653</v>
      </c>
      <c r="L304" s="18">
        <f t="shared" si="39"/>
        <v>181.102</v>
      </c>
      <c r="M304" s="18">
        <f t="shared" si="40"/>
        <v>90.551</v>
      </c>
      <c r="N304" s="18">
        <f t="shared" si="41"/>
        <v>8149.59</v>
      </c>
      <c r="O304" s="18">
        <f t="shared" si="42"/>
        <v>1765.7445</v>
      </c>
      <c r="P304" s="18">
        <f t="shared" si="43"/>
        <v>5433.0599999999995</v>
      </c>
      <c r="Q304" s="19">
        <f t="shared" si="44"/>
        <v>25399.555500000002</v>
      </c>
    </row>
    <row r="305" spans="8:8" ht="20.1" customHeight="1">
      <c r="A305" s="10">
        <v>303.0</v>
      </c>
      <c r="B305" s="11" t="s">
        <v>0</v>
      </c>
      <c r="C305" s="12" t="s">
        <v>1</v>
      </c>
      <c r="D305" s="13" t="s">
        <v>586</v>
      </c>
      <c r="E305" s="14" t="s">
        <v>587</v>
      </c>
      <c r="F305" s="15">
        <v>78.74</v>
      </c>
      <c r="G305" s="16">
        <v>2820.0</v>
      </c>
      <c r="H305" s="17">
        <f t="shared" si="36"/>
        <v>222046.8</v>
      </c>
      <c r="I305" s="18">
        <f t="shared" si="37"/>
        <v>11102.34</v>
      </c>
      <c r="J305" s="18">
        <f t="shared" si="37"/>
        <v>555.1170000000001</v>
      </c>
      <c r="K305" s="18">
        <f t="shared" si="38"/>
        <v>333.0702</v>
      </c>
      <c r="L305" s="18">
        <f t="shared" si="39"/>
        <v>222.04680000000002</v>
      </c>
      <c r="M305" s="18">
        <f t="shared" si="40"/>
        <v>111.0234</v>
      </c>
      <c r="N305" s="18">
        <f t="shared" si="41"/>
        <v>9992.106</v>
      </c>
      <c r="O305" s="18">
        <f t="shared" si="42"/>
        <v>2164.9563</v>
      </c>
      <c r="P305" s="18">
        <f t="shared" si="43"/>
        <v>6661.4039999999995</v>
      </c>
      <c r="Q305" s="19">
        <f t="shared" si="44"/>
        <v>31142.063699999995</v>
      </c>
    </row>
    <row r="306" spans="8:8" ht="20.1" customHeight="1">
      <c r="A306" s="10">
        <v>304.0</v>
      </c>
      <c r="B306" s="11" t="s">
        <v>0</v>
      </c>
      <c r="C306" s="12" t="s">
        <v>1</v>
      </c>
      <c r="D306" s="13" t="s">
        <v>588</v>
      </c>
      <c r="E306" s="14" t="s">
        <v>589</v>
      </c>
      <c r="F306" s="15">
        <v>68.52</v>
      </c>
      <c r="G306" s="16">
        <v>2150.0</v>
      </c>
      <c r="H306" s="17">
        <f t="shared" si="36"/>
        <v>147318.0</v>
      </c>
      <c r="I306" s="18">
        <f t="shared" si="37"/>
        <v>7365.900000000001</v>
      </c>
      <c r="J306" s="18">
        <f t="shared" si="37"/>
        <v>368.2950000000001</v>
      </c>
      <c r="K306" s="18">
        <f t="shared" si="38"/>
        <v>220.977</v>
      </c>
      <c r="L306" s="18">
        <f t="shared" si="39"/>
        <v>147.318</v>
      </c>
      <c r="M306" s="18">
        <f t="shared" si="40"/>
        <v>73.659</v>
      </c>
      <c r="N306" s="18">
        <f t="shared" si="41"/>
        <v>6629.3099999999995</v>
      </c>
      <c r="O306" s="18">
        <f t="shared" si="42"/>
        <v>1436.3505</v>
      </c>
      <c r="P306" s="18">
        <f t="shared" si="43"/>
        <v>4419.54</v>
      </c>
      <c r="Q306" s="19">
        <f t="shared" si="44"/>
        <v>20661.3495</v>
      </c>
    </row>
    <row r="307" spans="8:8" ht="20.1" customHeight="1">
      <c r="A307" s="10">
        <v>305.0</v>
      </c>
      <c r="B307" s="11" t="s">
        <v>0</v>
      </c>
      <c r="C307" s="12" t="s">
        <v>1</v>
      </c>
      <c r="D307" s="13" t="s">
        <v>590</v>
      </c>
      <c r="E307" s="14" t="s">
        <v>591</v>
      </c>
      <c r="F307" s="15">
        <v>78.53</v>
      </c>
      <c r="G307" s="16">
        <v>2237.4</v>
      </c>
      <c r="H307" s="17">
        <f t="shared" si="36"/>
        <v>175703.022</v>
      </c>
      <c r="I307" s="18">
        <f t="shared" si="37"/>
        <v>8785.151100000001</v>
      </c>
      <c r="J307" s="18">
        <f t="shared" si="37"/>
        <v>439.2575550000001</v>
      </c>
      <c r="K307" s="18">
        <f t="shared" si="38"/>
        <v>263.554533</v>
      </c>
      <c r="L307" s="18">
        <f t="shared" si="39"/>
        <v>175.70302200000003</v>
      </c>
      <c r="M307" s="18">
        <f t="shared" si="40"/>
        <v>87.851511</v>
      </c>
      <c r="N307" s="18">
        <f t="shared" si="41"/>
        <v>7906.63599</v>
      </c>
      <c r="O307" s="18">
        <f t="shared" si="42"/>
        <v>1713.1044645</v>
      </c>
      <c r="P307" s="18">
        <f t="shared" si="43"/>
        <v>5271.09066</v>
      </c>
      <c r="Q307" s="19">
        <f t="shared" si="44"/>
        <v>24642.3488355</v>
      </c>
    </row>
    <row r="308" spans="8:8" ht="20.1" customHeight="1">
      <c r="A308" s="10">
        <v>306.0</v>
      </c>
      <c r="B308" s="11" t="s">
        <v>0</v>
      </c>
      <c r="C308" s="12" t="s">
        <v>1</v>
      </c>
      <c r="D308" s="13" t="s">
        <v>592</v>
      </c>
      <c r="E308" s="14" t="s">
        <v>593</v>
      </c>
      <c r="F308" s="31">
        <v>68.52</v>
      </c>
      <c r="G308" s="16">
        <v>2015.17805020432</v>
      </c>
      <c r="H308" s="17">
        <f t="shared" si="36"/>
        <v>138080.0</v>
      </c>
      <c r="I308" s="18">
        <f t="shared" si="37"/>
        <v>6904.0</v>
      </c>
      <c r="J308" s="18">
        <f t="shared" si="37"/>
        <v>345.20000000000005</v>
      </c>
      <c r="K308" s="18">
        <f t="shared" si="38"/>
        <v>207.12</v>
      </c>
      <c r="L308" s="18">
        <f t="shared" si="39"/>
        <v>138.08</v>
      </c>
      <c r="M308" s="18">
        <f t="shared" si="40"/>
        <v>69.04</v>
      </c>
      <c r="N308" s="18">
        <f t="shared" si="41"/>
        <v>6213.599999999999</v>
      </c>
      <c r="O308" s="18">
        <f t="shared" si="42"/>
        <v>1346.28</v>
      </c>
      <c r="P308" s="18">
        <f t="shared" si="43"/>
        <v>4142.4</v>
      </c>
      <c r="Q308" s="19">
        <f t="shared" si="44"/>
        <v>19365.72</v>
      </c>
    </row>
    <row r="309" spans="8:8" ht="20.1" customHeight="1">
      <c r="A309" s="10">
        <v>307.0</v>
      </c>
      <c r="B309" s="11" t="s">
        <v>0</v>
      </c>
      <c r="C309" s="12" t="s">
        <v>1</v>
      </c>
      <c r="D309" s="13" t="s">
        <v>594</v>
      </c>
      <c r="E309" s="14" t="s">
        <v>595</v>
      </c>
      <c r="F309" s="15">
        <v>78.74</v>
      </c>
      <c r="G309" s="16">
        <v>2300.0</v>
      </c>
      <c r="H309" s="17">
        <f t="shared" si="36"/>
        <v>181102.0</v>
      </c>
      <c r="I309" s="18">
        <f t="shared" si="37"/>
        <v>9055.1</v>
      </c>
      <c r="J309" s="18">
        <f t="shared" si="37"/>
        <v>452.75500000000005</v>
      </c>
      <c r="K309" s="18">
        <f t="shared" si="38"/>
        <v>271.653</v>
      </c>
      <c r="L309" s="18">
        <f t="shared" si="39"/>
        <v>181.102</v>
      </c>
      <c r="M309" s="18">
        <f t="shared" si="40"/>
        <v>90.551</v>
      </c>
      <c r="N309" s="18">
        <f t="shared" si="41"/>
        <v>8149.59</v>
      </c>
      <c r="O309" s="18">
        <f t="shared" si="42"/>
        <v>1765.7445</v>
      </c>
      <c r="P309" s="18">
        <f t="shared" si="43"/>
        <v>5433.0599999999995</v>
      </c>
      <c r="Q309" s="19">
        <f t="shared" si="44"/>
        <v>25399.555500000002</v>
      </c>
    </row>
    <row r="310" spans="8:8" ht="20.1" customHeight="1">
      <c r="A310" s="10">
        <v>308.0</v>
      </c>
      <c r="B310" s="11" t="s">
        <v>0</v>
      </c>
      <c r="C310" s="12" t="s">
        <v>1</v>
      </c>
      <c r="D310" s="13" t="s">
        <v>596</v>
      </c>
      <c r="E310" s="14" t="s">
        <v>597</v>
      </c>
      <c r="F310" s="15">
        <v>68.52</v>
      </c>
      <c r="G310" s="16">
        <v>2015.17805020432</v>
      </c>
      <c r="H310" s="17">
        <f t="shared" si="36"/>
        <v>138080.0</v>
      </c>
      <c r="I310" s="18">
        <f t="shared" si="37"/>
        <v>6904.0</v>
      </c>
      <c r="J310" s="18">
        <f t="shared" si="37"/>
        <v>345.20000000000005</v>
      </c>
      <c r="K310" s="18">
        <f t="shared" si="38"/>
        <v>207.12</v>
      </c>
      <c r="L310" s="18">
        <f t="shared" si="39"/>
        <v>138.08</v>
      </c>
      <c r="M310" s="18">
        <f t="shared" si="40"/>
        <v>69.04</v>
      </c>
      <c r="N310" s="18">
        <f t="shared" si="41"/>
        <v>6213.599999999999</v>
      </c>
      <c r="O310" s="18">
        <f t="shared" si="42"/>
        <v>1346.28</v>
      </c>
      <c r="P310" s="18">
        <f t="shared" si="43"/>
        <v>4142.4</v>
      </c>
      <c r="Q310" s="19">
        <f t="shared" si="44"/>
        <v>19365.72</v>
      </c>
    </row>
    <row r="311" spans="8:8" ht="20.1" customHeight="1">
      <c r="A311" s="10">
        <v>309.0</v>
      </c>
      <c r="B311" s="11" t="s">
        <v>208</v>
      </c>
      <c r="C311" s="21" t="s">
        <v>32</v>
      </c>
      <c r="D311" s="13" t="s">
        <v>598</v>
      </c>
      <c r="E311" s="29" t="s">
        <v>599</v>
      </c>
      <c r="F311" s="25">
        <v>35.73</v>
      </c>
      <c r="G311" s="16">
        <v>5000.0</v>
      </c>
      <c r="H311" s="17">
        <f t="shared" si="36"/>
        <v>178649.99999999997</v>
      </c>
      <c r="I311" s="18">
        <f t="shared" si="37"/>
        <v>8932.499999999998</v>
      </c>
      <c r="J311" s="18">
        <f t="shared" si="37"/>
        <v>446.62499999999994</v>
      </c>
      <c r="K311" s="18">
        <f t="shared" si="38"/>
        <v>267.9749999999999</v>
      </c>
      <c r="L311" s="18">
        <f t="shared" si="39"/>
        <v>178.64999999999998</v>
      </c>
      <c r="M311" s="18">
        <f t="shared" si="40"/>
        <v>89.32499999999999</v>
      </c>
      <c r="N311" s="18">
        <f t="shared" si="41"/>
        <v>8039.249999999998</v>
      </c>
      <c r="O311" s="18">
        <f t="shared" si="42"/>
        <v>1741.8374999999996</v>
      </c>
      <c r="P311" s="18">
        <f t="shared" si="43"/>
        <v>5359.499999999999</v>
      </c>
      <c r="Q311" s="19">
        <f t="shared" si="44"/>
        <v>25055.6625</v>
      </c>
    </row>
    <row r="312" spans="8:8" ht="20.1" customHeight="1">
      <c r="A312" s="10">
        <v>310.0</v>
      </c>
      <c r="B312" s="11" t="s">
        <v>208</v>
      </c>
      <c r="C312" s="13" t="s">
        <v>1454</v>
      </c>
      <c r="D312" s="13" t="s">
        <v>600</v>
      </c>
      <c r="E312" s="29" t="s">
        <v>601</v>
      </c>
      <c r="F312" s="25">
        <v>35.73</v>
      </c>
      <c r="G312" s="16">
        <v>5000.0</v>
      </c>
      <c r="H312" s="17">
        <f t="shared" si="36"/>
        <v>178649.99999999997</v>
      </c>
      <c r="I312" s="18">
        <f t="shared" si="37"/>
        <v>8932.499999999998</v>
      </c>
      <c r="J312" s="18">
        <f t="shared" si="37"/>
        <v>446.62499999999994</v>
      </c>
      <c r="K312" s="18">
        <f t="shared" si="38"/>
        <v>267.9749999999999</v>
      </c>
      <c r="L312" s="18">
        <f t="shared" si="39"/>
        <v>178.64999999999998</v>
      </c>
      <c r="M312" s="18">
        <f t="shared" si="40"/>
        <v>89.32499999999999</v>
      </c>
      <c r="N312" s="18">
        <f t="shared" si="41"/>
        <v>8039.249999999998</v>
      </c>
      <c r="O312" s="18">
        <f t="shared" si="42"/>
        <v>1741.8374999999996</v>
      </c>
      <c r="P312" s="18">
        <f t="shared" si="43"/>
        <v>5359.499999999999</v>
      </c>
      <c r="Q312" s="19">
        <f t="shared" si="44"/>
        <v>25055.6625</v>
      </c>
    </row>
    <row r="313" spans="8:8" ht="20.1" customHeight="1">
      <c r="A313" s="10">
        <v>311.0</v>
      </c>
      <c r="B313" s="11" t="s">
        <v>208</v>
      </c>
      <c r="C313" s="13" t="s">
        <v>1454</v>
      </c>
      <c r="D313" s="13" t="s">
        <v>602</v>
      </c>
      <c r="E313" s="29" t="s">
        <v>603</v>
      </c>
      <c r="F313" s="25">
        <v>21.99</v>
      </c>
      <c r="G313" s="16">
        <v>5000.0</v>
      </c>
      <c r="H313" s="17">
        <f t="shared" si="36"/>
        <v>109949.99999999999</v>
      </c>
      <c r="I313" s="18">
        <f t="shared" si="37"/>
        <v>5497.5</v>
      </c>
      <c r="J313" s="18">
        <f t="shared" si="37"/>
        <v>274.875</v>
      </c>
      <c r="K313" s="18">
        <f t="shared" si="38"/>
        <v>164.92499999999998</v>
      </c>
      <c r="L313" s="18">
        <f t="shared" si="39"/>
        <v>109.95</v>
      </c>
      <c r="M313" s="18">
        <f t="shared" si="40"/>
        <v>54.974999999999994</v>
      </c>
      <c r="N313" s="18">
        <f t="shared" si="41"/>
        <v>4947.749999999999</v>
      </c>
      <c r="O313" s="18">
        <f t="shared" si="42"/>
        <v>1072.0124999999998</v>
      </c>
      <c r="P313" s="18">
        <f t="shared" si="43"/>
        <v>3298.4999999999995</v>
      </c>
      <c r="Q313" s="19">
        <f t="shared" si="44"/>
        <v>15420.4875</v>
      </c>
    </row>
    <row r="314" spans="8:8" ht="20.1" customHeight="1">
      <c r="A314" s="10">
        <v>312.0</v>
      </c>
      <c r="B314" s="11" t="s">
        <v>0</v>
      </c>
      <c r="C314" s="12" t="s">
        <v>1</v>
      </c>
      <c r="D314" s="20" t="s">
        <v>604</v>
      </c>
      <c r="E314" s="14" t="s">
        <v>605</v>
      </c>
      <c r="F314" s="22">
        <v>119.08</v>
      </c>
      <c r="G314" s="16">
        <v>1820.0</v>
      </c>
      <c r="H314" s="17">
        <f t="shared" si="36"/>
        <v>216725.6</v>
      </c>
      <c r="I314" s="18">
        <f t="shared" si="37"/>
        <v>10836.28</v>
      </c>
      <c r="J314" s="18">
        <f t="shared" si="37"/>
        <v>541.8140000000001</v>
      </c>
      <c r="K314" s="18">
        <f t="shared" si="38"/>
        <v>325.08840000000004</v>
      </c>
      <c r="L314" s="18">
        <f t="shared" si="39"/>
        <v>216.72560000000001</v>
      </c>
      <c r="M314" s="18">
        <f t="shared" si="40"/>
        <v>108.36280000000001</v>
      </c>
      <c r="N314" s="18">
        <f t="shared" si="41"/>
        <v>9752.652</v>
      </c>
      <c r="O314" s="18">
        <f t="shared" si="42"/>
        <v>2113.0746</v>
      </c>
      <c r="P314" s="18">
        <f t="shared" si="43"/>
        <v>6501.768</v>
      </c>
      <c r="Q314" s="19">
        <f t="shared" si="44"/>
        <v>30395.7654</v>
      </c>
    </row>
    <row r="315" spans="8:8" ht="20.1" customHeight="1">
      <c r="A315" s="10">
        <v>313.0</v>
      </c>
      <c r="B315" s="11" t="s">
        <v>0</v>
      </c>
      <c r="C315" s="12" t="s">
        <v>1</v>
      </c>
      <c r="D315" s="20" t="s">
        <v>602</v>
      </c>
      <c r="E315" s="14" t="s">
        <v>606</v>
      </c>
      <c r="F315" s="27">
        <v>81.35</v>
      </c>
      <c r="G315" s="16">
        <v>2050.0</v>
      </c>
      <c r="H315" s="17">
        <f t="shared" si="36"/>
        <v>166767.5</v>
      </c>
      <c r="I315" s="18">
        <f t="shared" si="37"/>
        <v>8338.375</v>
      </c>
      <c r="J315" s="18">
        <f t="shared" si="37"/>
        <v>416.91875000000005</v>
      </c>
      <c r="K315" s="18">
        <f t="shared" si="38"/>
        <v>250.15125</v>
      </c>
      <c r="L315" s="18">
        <f t="shared" si="39"/>
        <v>166.7675</v>
      </c>
      <c r="M315" s="18">
        <f t="shared" si="40"/>
        <v>83.38375</v>
      </c>
      <c r="N315" s="18">
        <f t="shared" si="41"/>
        <v>7504.537499999999</v>
      </c>
      <c r="O315" s="18">
        <f t="shared" si="42"/>
        <v>1625.983125</v>
      </c>
      <c r="P315" s="18">
        <f t="shared" si="43"/>
        <v>5003.025</v>
      </c>
      <c r="Q315" s="19">
        <f t="shared" si="44"/>
        <v>23389.141875</v>
      </c>
    </row>
    <row r="316" spans="8:8" ht="20.1" customHeight="1">
      <c r="A316" s="10">
        <v>314.0</v>
      </c>
      <c r="B316" s="11" t="s">
        <v>0</v>
      </c>
      <c r="C316" s="12" t="s">
        <v>1</v>
      </c>
      <c r="D316" s="13" t="s">
        <v>607</v>
      </c>
      <c r="E316" s="14" t="s">
        <v>608</v>
      </c>
      <c r="F316" s="22">
        <v>119.08</v>
      </c>
      <c r="G316" s="16">
        <v>1909.5</v>
      </c>
      <c r="H316" s="17">
        <f t="shared" si="36"/>
        <v>227383.26</v>
      </c>
      <c r="I316" s="18">
        <f t="shared" si="37"/>
        <v>11369.163</v>
      </c>
      <c r="J316" s="18">
        <f t="shared" si="37"/>
        <v>568.45815</v>
      </c>
      <c r="K316" s="18">
        <f t="shared" si="38"/>
        <v>341.07489</v>
      </c>
      <c r="L316" s="18">
        <f t="shared" si="39"/>
        <v>227.38326</v>
      </c>
      <c r="M316" s="18">
        <f t="shared" si="40"/>
        <v>113.69163</v>
      </c>
      <c r="N316" s="18">
        <f t="shared" si="41"/>
        <v>10232.2467</v>
      </c>
      <c r="O316" s="18">
        <f t="shared" si="42"/>
        <v>2216.986785</v>
      </c>
      <c r="P316" s="18">
        <f t="shared" si="43"/>
        <v>6821.4978</v>
      </c>
      <c r="Q316" s="19">
        <f t="shared" si="44"/>
        <v>31890.502215000004</v>
      </c>
    </row>
    <row r="317" spans="8:8" ht="20.1" customHeight="1">
      <c r="A317" s="10">
        <v>315.0</v>
      </c>
      <c r="B317" s="11" t="s">
        <v>0</v>
      </c>
      <c r="C317" s="12" t="s">
        <v>1</v>
      </c>
      <c r="D317" s="20" t="s">
        <v>609</v>
      </c>
      <c r="E317" s="14" t="s">
        <v>610</v>
      </c>
      <c r="F317" s="27">
        <v>81.35</v>
      </c>
      <c r="G317" s="16">
        <v>2260.0</v>
      </c>
      <c r="H317" s="17">
        <f t="shared" si="36"/>
        <v>183851.0</v>
      </c>
      <c r="I317" s="18">
        <f t="shared" si="37"/>
        <v>9192.550000000001</v>
      </c>
      <c r="J317" s="18">
        <f t="shared" si="37"/>
        <v>459.62750000000005</v>
      </c>
      <c r="K317" s="18">
        <f t="shared" si="38"/>
        <v>275.7765</v>
      </c>
      <c r="L317" s="18">
        <f t="shared" si="39"/>
        <v>183.85100000000003</v>
      </c>
      <c r="M317" s="18">
        <f t="shared" si="40"/>
        <v>91.9255</v>
      </c>
      <c r="N317" s="18">
        <f t="shared" si="41"/>
        <v>8273.295</v>
      </c>
      <c r="O317" s="18">
        <f t="shared" si="42"/>
        <v>1792.54725</v>
      </c>
      <c r="P317" s="18">
        <f t="shared" si="43"/>
        <v>5515.53</v>
      </c>
      <c r="Q317" s="19">
        <f t="shared" si="44"/>
        <v>25785.102750000002</v>
      </c>
    </row>
    <row r="318" spans="8:8" ht="20.1" customHeight="1">
      <c r="A318" s="10">
        <v>316.0</v>
      </c>
      <c r="B318" s="11" t="s">
        <v>0</v>
      </c>
      <c r="C318" s="12" t="s">
        <v>1</v>
      </c>
      <c r="D318" s="13" t="s">
        <v>611</v>
      </c>
      <c r="E318" s="14" t="s">
        <v>612</v>
      </c>
      <c r="F318" s="22">
        <v>119.08</v>
      </c>
      <c r="G318" s="16">
        <v>2320.0033590863286</v>
      </c>
      <c r="H318" s="17">
        <f t="shared" si="36"/>
        <v>276266.0</v>
      </c>
      <c r="I318" s="18">
        <f t="shared" si="37"/>
        <v>13813.300000000001</v>
      </c>
      <c r="J318" s="18">
        <f t="shared" si="37"/>
        <v>690.6650000000001</v>
      </c>
      <c r="K318" s="18">
        <f t="shared" si="38"/>
        <v>414.399</v>
      </c>
      <c r="L318" s="18">
        <f t="shared" si="39"/>
        <v>276.266</v>
      </c>
      <c r="M318" s="18">
        <f t="shared" si="40"/>
        <v>138.133</v>
      </c>
      <c r="N318" s="18">
        <f t="shared" si="41"/>
        <v>12431.97</v>
      </c>
      <c r="O318" s="18">
        <f t="shared" si="42"/>
        <v>2693.5935</v>
      </c>
      <c r="P318" s="18">
        <f t="shared" si="43"/>
        <v>8287.98</v>
      </c>
      <c r="Q318" s="19">
        <f t="shared" si="44"/>
        <v>38746.3065</v>
      </c>
    </row>
    <row r="319" spans="8:8" ht="20.1" customHeight="1">
      <c r="A319" s="10">
        <v>317.0</v>
      </c>
      <c r="B319" s="11" t="s">
        <v>0</v>
      </c>
      <c r="C319" s="12" t="s">
        <v>1</v>
      </c>
      <c r="D319" s="13" t="s">
        <v>613</v>
      </c>
      <c r="E319" s="14" t="s">
        <v>614</v>
      </c>
      <c r="F319" s="27">
        <v>81.35</v>
      </c>
      <c r="G319" s="16">
        <v>2460.0</v>
      </c>
      <c r="H319" s="17">
        <f t="shared" si="36"/>
        <v>200121.0</v>
      </c>
      <c r="I319" s="18">
        <f t="shared" si="37"/>
        <v>10006.050000000001</v>
      </c>
      <c r="J319" s="18">
        <f t="shared" si="37"/>
        <v>500.30250000000007</v>
      </c>
      <c r="K319" s="18">
        <f t="shared" si="38"/>
        <v>300.1815</v>
      </c>
      <c r="L319" s="18">
        <f t="shared" si="39"/>
        <v>200.12100000000004</v>
      </c>
      <c r="M319" s="18">
        <f t="shared" si="40"/>
        <v>100.0605</v>
      </c>
      <c r="N319" s="18">
        <f t="shared" si="41"/>
        <v>9005.445</v>
      </c>
      <c r="O319" s="18">
        <f t="shared" si="42"/>
        <v>1951.17975</v>
      </c>
      <c r="P319" s="18">
        <f t="shared" si="43"/>
        <v>6003.63</v>
      </c>
      <c r="Q319" s="19">
        <f t="shared" si="44"/>
        <v>28066.97025</v>
      </c>
    </row>
    <row r="320" spans="8:8" ht="20.1" customHeight="1">
      <c r="A320" s="10">
        <v>318.0</v>
      </c>
      <c r="B320" s="11" t="s">
        <v>24</v>
      </c>
      <c r="C320" s="12" t="s">
        <v>1</v>
      </c>
      <c r="D320" s="13" t="s">
        <v>615</v>
      </c>
      <c r="E320" s="14" t="s">
        <v>616</v>
      </c>
      <c r="F320" s="27">
        <v>48.79</v>
      </c>
      <c r="G320" s="16">
        <v>1650.0</v>
      </c>
      <c r="H320" s="17">
        <f t="shared" si="36"/>
        <v>80503.5</v>
      </c>
      <c r="I320" s="18">
        <f t="shared" si="37"/>
        <v>4025.175</v>
      </c>
      <c r="J320" s="18">
        <f t="shared" si="37"/>
        <v>201.25875000000002</v>
      </c>
      <c r="K320" s="18">
        <f t="shared" si="38"/>
        <v>120.75525</v>
      </c>
      <c r="L320" s="18">
        <f t="shared" si="39"/>
        <v>80.5035</v>
      </c>
      <c r="M320" s="18">
        <f t="shared" si="40"/>
        <v>40.25175</v>
      </c>
      <c r="N320" s="18">
        <f t="shared" si="41"/>
        <v>3622.6575</v>
      </c>
      <c r="O320" s="18">
        <f t="shared" si="42"/>
        <v>784.909125</v>
      </c>
      <c r="P320" s="18">
        <f t="shared" si="43"/>
        <v>2415.105</v>
      </c>
      <c r="Q320" s="19">
        <f t="shared" si="44"/>
        <v>11290.615875</v>
      </c>
    </row>
    <row r="321" spans="8:8" ht="20.1" customHeight="1">
      <c r="A321" s="10">
        <v>319.0</v>
      </c>
      <c r="B321" s="11" t="s">
        <v>0</v>
      </c>
      <c r="C321" s="12" t="s">
        <v>1</v>
      </c>
      <c r="D321" s="13" t="s">
        <v>617</v>
      </c>
      <c r="E321" s="14" t="s">
        <v>618</v>
      </c>
      <c r="F321" s="27">
        <v>92.6</v>
      </c>
      <c r="G321" s="16">
        <v>2160.0</v>
      </c>
      <c r="H321" s="17">
        <f t="shared" si="36"/>
        <v>200016.0</v>
      </c>
      <c r="I321" s="18">
        <f t="shared" si="37"/>
        <v>10000.800000000001</v>
      </c>
      <c r="J321" s="18">
        <f t="shared" si="37"/>
        <v>500.0400000000001</v>
      </c>
      <c r="K321" s="18">
        <f t="shared" si="38"/>
        <v>300.024</v>
      </c>
      <c r="L321" s="18">
        <f t="shared" si="39"/>
        <v>200.01600000000002</v>
      </c>
      <c r="M321" s="18">
        <f t="shared" si="40"/>
        <v>100.008</v>
      </c>
      <c r="N321" s="18">
        <f t="shared" si="41"/>
        <v>9000.72</v>
      </c>
      <c r="O321" s="18">
        <f t="shared" si="42"/>
        <v>1950.156</v>
      </c>
      <c r="P321" s="18">
        <f t="shared" si="43"/>
        <v>6000.48</v>
      </c>
      <c r="Q321" s="19">
        <f t="shared" si="44"/>
        <v>28052.244</v>
      </c>
    </row>
    <row r="322" spans="8:8" ht="20.1" customHeight="1">
      <c r="A322" s="10">
        <v>320.0</v>
      </c>
      <c r="B322" s="11" t="s">
        <v>0</v>
      </c>
      <c r="C322" s="12" t="s">
        <v>1</v>
      </c>
      <c r="D322" s="13" t="s">
        <v>619</v>
      </c>
      <c r="E322" s="14" t="s">
        <v>620</v>
      </c>
      <c r="F322" s="27">
        <v>92.6</v>
      </c>
      <c r="G322" s="16">
        <v>2050.0</v>
      </c>
      <c r="H322" s="17">
        <f t="shared" si="36"/>
        <v>189830.0</v>
      </c>
      <c r="I322" s="18">
        <f t="shared" si="37"/>
        <v>9491.5</v>
      </c>
      <c r="J322" s="18">
        <f t="shared" si="37"/>
        <v>474.57500000000005</v>
      </c>
      <c r="K322" s="18">
        <f t="shared" si="38"/>
        <v>284.745</v>
      </c>
      <c r="L322" s="18">
        <f t="shared" si="39"/>
        <v>189.83</v>
      </c>
      <c r="M322" s="18">
        <f t="shared" si="40"/>
        <v>94.915</v>
      </c>
      <c r="N322" s="18">
        <f t="shared" si="41"/>
        <v>8542.35</v>
      </c>
      <c r="O322" s="18">
        <f t="shared" si="42"/>
        <v>1850.8425</v>
      </c>
      <c r="P322" s="18">
        <f t="shared" si="43"/>
        <v>5694.9</v>
      </c>
      <c r="Q322" s="19">
        <f t="shared" si="44"/>
        <v>26623.6575</v>
      </c>
    </row>
    <row r="323" spans="8:8" ht="20.1" customHeight="1">
      <c r="A323" s="10">
        <v>321.0</v>
      </c>
      <c r="B323" s="11" t="s">
        <v>0</v>
      </c>
      <c r="C323" s="12" t="s">
        <v>1</v>
      </c>
      <c r="D323" s="20" t="s">
        <v>621</v>
      </c>
      <c r="E323" s="14" t="s">
        <v>622</v>
      </c>
      <c r="F323" s="27">
        <v>92.6</v>
      </c>
      <c r="G323" s="16">
        <v>2050.0</v>
      </c>
      <c r="H323" s="17">
        <f t="shared" si="36"/>
        <v>189830.0</v>
      </c>
      <c r="I323" s="18">
        <f t="shared" si="37"/>
        <v>9491.5</v>
      </c>
      <c r="J323" s="18">
        <f t="shared" si="37"/>
        <v>474.57500000000005</v>
      </c>
      <c r="K323" s="18">
        <f t="shared" si="38"/>
        <v>284.745</v>
      </c>
      <c r="L323" s="18">
        <f t="shared" si="39"/>
        <v>189.83</v>
      </c>
      <c r="M323" s="18">
        <f t="shared" si="40"/>
        <v>94.915</v>
      </c>
      <c r="N323" s="18">
        <f t="shared" si="41"/>
        <v>8542.35</v>
      </c>
      <c r="O323" s="18">
        <f t="shared" si="42"/>
        <v>1850.8425</v>
      </c>
      <c r="P323" s="18">
        <f t="shared" si="43"/>
        <v>5694.9</v>
      </c>
      <c r="Q323" s="19">
        <f t="shared" si="44"/>
        <v>26623.6575</v>
      </c>
    </row>
    <row r="324" spans="8:8" ht="20.1" customHeight="1">
      <c r="A324" s="10">
        <v>322.0</v>
      </c>
      <c r="B324" s="11" t="s">
        <v>0</v>
      </c>
      <c r="C324" s="12" t="s">
        <v>1</v>
      </c>
      <c r="D324" s="13" t="s">
        <v>623</v>
      </c>
      <c r="E324" s="14" t="s">
        <v>624</v>
      </c>
      <c r="F324" s="27">
        <v>92.6</v>
      </c>
      <c r="G324" s="16">
        <v>2150.0</v>
      </c>
      <c r="H324" s="17">
        <f t="shared" si="45" ref="H324:H387">F324*G324</f>
        <v>199090.0</v>
      </c>
      <c r="I324" s="18">
        <f t="shared" si="46" ref="I324:J387">H324*0.05</f>
        <v>9954.5</v>
      </c>
      <c r="J324" s="18">
        <f t="shared" si="46"/>
        <v>497.725</v>
      </c>
      <c r="K324" s="18">
        <f t="shared" si="47" ref="K324:K387">I324*0.03</f>
        <v>298.635</v>
      </c>
      <c r="L324" s="18">
        <f t="shared" si="48" ref="L324:L387">I324*0.02</f>
        <v>199.09</v>
      </c>
      <c r="M324" s="18">
        <f t="shared" si="49" ref="M324:M387">H324*0.0005</f>
        <v>99.545</v>
      </c>
      <c r="N324" s="18">
        <f t="shared" si="50" ref="N324:N387">H324*0.045</f>
        <v>8959.05</v>
      </c>
      <c r="O324" s="18">
        <f t="shared" si="51" ref="O324:O387">H324*0.00975</f>
        <v>1941.1275</v>
      </c>
      <c r="P324" s="18">
        <f t="shared" si="52" ref="P324:P387">H324*0.03</f>
        <v>5972.7</v>
      </c>
      <c r="Q324" s="19">
        <f t="shared" si="53" ref="Q324:Q387">SUM(I324:P324)</f>
        <v>27922.372499999998</v>
      </c>
    </row>
    <row r="325" spans="8:8" ht="20.1" customHeight="1">
      <c r="A325" s="10">
        <v>323.0</v>
      </c>
      <c r="B325" s="11" t="s">
        <v>0</v>
      </c>
      <c r="C325" s="12" t="s">
        <v>1</v>
      </c>
      <c r="D325" s="13" t="s">
        <v>625</v>
      </c>
      <c r="E325" s="14" t="s">
        <v>626</v>
      </c>
      <c r="F325" s="27">
        <v>92.6</v>
      </c>
      <c r="G325" s="16">
        <v>2160.0</v>
      </c>
      <c r="H325" s="17">
        <f t="shared" si="45"/>
        <v>200016.0</v>
      </c>
      <c r="I325" s="18">
        <f t="shared" si="46"/>
        <v>10000.800000000001</v>
      </c>
      <c r="J325" s="18">
        <f t="shared" si="46"/>
        <v>500.0400000000001</v>
      </c>
      <c r="K325" s="18">
        <f t="shared" si="47"/>
        <v>300.024</v>
      </c>
      <c r="L325" s="18">
        <f t="shared" si="48"/>
        <v>200.01600000000002</v>
      </c>
      <c r="M325" s="18">
        <f t="shared" si="49"/>
        <v>100.008</v>
      </c>
      <c r="N325" s="18">
        <f t="shared" si="50"/>
        <v>9000.72</v>
      </c>
      <c r="O325" s="18">
        <f t="shared" si="51"/>
        <v>1950.156</v>
      </c>
      <c r="P325" s="18">
        <f t="shared" si="52"/>
        <v>6000.48</v>
      </c>
      <c r="Q325" s="19">
        <f t="shared" si="53"/>
        <v>28052.244</v>
      </c>
    </row>
    <row r="326" spans="8:8" ht="20.1" customHeight="1">
      <c r="A326" s="10">
        <v>324.0</v>
      </c>
      <c r="B326" s="11" t="s">
        <v>24</v>
      </c>
      <c r="C326" s="12" t="s">
        <v>1</v>
      </c>
      <c r="D326" s="13" t="s">
        <v>627</v>
      </c>
      <c r="E326" s="14" t="s">
        <v>628</v>
      </c>
      <c r="F326" s="27">
        <v>81.13</v>
      </c>
      <c r="G326" s="16">
        <v>1700.0</v>
      </c>
      <c r="H326" s="17">
        <f t="shared" si="45"/>
        <v>137921.0</v>
      </c>
      <c r="I326" s="18">
        <f t="shared" si="46"/>
        <v>6896.05</v>
      </c>
      <c r="J326" s="18">
        <f t="shared" si="46"/>
        <v>344.8025</v>
      </c>
      <c r="K326" s="18">
        <f t="shared" si="47"/>
        <v>206.8815</v>
      </c>
      <c r="L326" s="18">
        <f t="shared" si="48"/>
        <v>137.92100000000002</v>
      </c>
      <c r="M326" s="18">
        <f t="shared" si="49"/>
        <v>68.9605</v>
      </c>
      <c r="N326" s="18">
        <f t="shared" si="50"/>
        <v>6206.445</v>
      </c>
      <c r="O326" s="18">
        <f t="shared" si="51"/>
        <v>1344.72975</v>
      </c>
      <c r="P326" s="18">
        <f t="shared" si="52"/>
        <v>4137.63</v>
      </c>
      <c r="Q326" s="19">
        <f t="shared" si="53"/>
        <v>19343.42025</v>
      </c>
    </row>
    <row r="327" spans="8:8" ht="20.1" customHeight="1">
      <c r="A327" s="10">
        <v>325.0</v>
      </c>
      <c r="B327" s="11" t="s">
        <v>24</v>
      </c>
      <c r="C327" s="12" t="s">
        <v>1</v>
      </c>
      <c r="D327" s="13" t="s">
        <v>629</v>
      </c>
      <c r="E327" s="14" t="s">
        <v>630</v>
      </c>
      <c r="F327" s="27">
        <v>81.13</v>
      </c>
      <c r="G327" s="16">
        <v>1850.0</v>
      </c>
      <c r="H327" s="17">
        <f t="shared" si="45"/>
        <v>150090.5</v>
      </c>
      <c r="I327" s="18">
        <f t="shared" si="46"/>
        <v>7504.525000000001</v>
      </c>
      <c r="J327" s="18">
        <f t="shared" si="46"/>
        <v>375.22625000000005</v>
      </c>
      <c r="K327" s="18">
        <f t="shared" si="47"/>
        <v>225.13575</v>
      </c>
      <c r="L327" s="18">
        <f t="shared" si="48"/>
        <v>150.09050000000002</v>
      </c>
      <c r="M327" s="18">
        <f t="shared" si="49"/>
        <v>75.04525</v>
      </c>
      <c r="N327" s="18">
        <f t="shared" si="50"/>
        <v>6754.072499999999</v>
      </c>
      <c r="O327" s="18">
        <f t="shared" si="51"/>
        <v>1463.382375</v>
      </c>
      <c r="P327" s="18">
        <f t="shared" si="52"/>
        <v>4502.715</v>
      </c>
      <c r="Q327" s="19">
        <f t="shared" si="53"/>
        <v>21050.192625</v>
      </c>
    </row>
    <row r="328" spans="8:8" ht="20.1" customHeight="1">
      <c r="A328" s="10">
        <v>326.0</v>
      </c>
      <c r="B328" s="11" t="s">
        <v>0</v>
      </c>
      <c r="C328" s="12" t="s">
        <v>1</v>
      </c>
      <c r="D328" s="20" t="s">
        <v>631</v>
      </c>
      <c r="E328" s="14" t="s">
        <v>632</v>
      </c>
      <c r="F328" s="27">
        <v>119.08</v>
      </c>
      <c r="G328" s="16">
        <v>2239.9983204568357</v>
      </c>
      <c r="H328" s="17">
        <f t="shared" si="45"/>
        <v>266739.0</v>
      </c>
      <c r="I328" s="18">
        <f t="shared" si="46"/>
        <v>13336.95</v>
      </c>
      <c r="J328" s="18">
        <f t="shared" si="46"/>
        <v>666.8475000000001</v>
      </c>
      <c r="K328" s="18">
        <f t="shared" si="47"/>
        <v>400.1085</v>
      </c>
      <c r="L328" s="18">
        <f t="shared" si="48"/>
        <v>266.73900000000003</v>
      </c>
      <c r="M328" s="18">
        <f t="shared" si="49"/>
        <v>133.36950000000002</v>
      </c>
      <c r="N328" s="18">
        <f t="shared" si="50"/>
        <v>12003.255</v>
      </c>
      <c r="O328" s="18">
        <f t="shared" si="51"/>
        <v>2600.70525</v>
      </c>
      <c r="P328" s="18">
        <f t="shared" si="52"/>
        <v>8002.17</v>
      </c>
      <c r="Q328" s="19">
        <f t="shared" si="53"/>
        <v>37410.14475</v>
      </c>
    </row>
    <row r="329" spans="8:8" ht="20.1" customHeight="1">
      <c r="A329" s="10">
        <v>327.0</v>
      </c>
      <c r="B329" s="11" t="s">
        <v>0</v>
      </c>
      <c r="C329" s="12" t="s">
        <v>1</v>
      </c>
      <c r="D329" s="13" t="s">
        <v>633</v>
      </c>
      <c r="E329" s="14" t="s">
        <v>634</v>
      </c>
      <c r="F329" s="27">
        <v>81.35</v>
      </c>
      <c r="G329" s="16">
        <v>2260.0</v>
      </c>
      <c r="H329" s="17">
        <f t="shared" si="45"/>
        <v>183851.0</v>
      </c>
      <c r="I329" s="18">
        <f t="shared" si="46"/>
        <v>9192.550000000001</v>
      </c>
      <c r="J329" s="18">
        <f t="shared" si="46"/>
        <v>459.62750000000005</v>
      </c>
      <c r="K329" s="18">
        <f t="shared" si="47"/>
        <v>275.7765</v>
      </c>
      <c r="L329" s="18">
        <f t="shared" si="48"/>
        <v>183.85100000000003</v>
      </c>
      <c r="M329" s="18">
        <f t="shared" si="49"/>
        <v>91.9255</v>
      </c>
      <c r="N329" s="18">
        <f t="shared" si="50"/>
        <v>8273.295</v>
      </c>
      <c r="O329" s="18">
        <f t="shared" si="51"/>
        <v>1792.54725</v>
      </c>
      <c r="P329" s="18">
        <f t="shared" si="52"/>
        <v>5515.53</v>
      </c>
      <c r="Q329" s="19">
        <f t="shared" si="53"/>
        <v>25785.102750000002</v>
      </c>
    </row>
    <row r="330" spans="8:8" ht="20.1" customHeight="1">
      <c r="A330" s="10">
        <v>328.0</v>
      </c>
      <c r="B330" s="11" t="s">
        <v>0</v>
      </c>
      <c r="C330" s="12" t="s">
        <v>1</v>
      </c>
      <c r="D330" s="20" t="s">
        <v>635</v>
      </c>
      <c r="E330" s="14" t="s">
        <v>636</v>
      </c>
      <c r="F330" s="27">
        <v>119.08</v>
      </c>
      <c r="G330" s="16">
        <v>2183.0</v>
      </c>
      <c r="H330" s="17">
        <f t="shared" si="45"/>
        <v>259951.63999999998</v>
      </c>
      <c r="I330" s="18">
        <f t="shared" si="46"/>
        <v>12997.582</v>
      </c>
      <c r="J330" s="18">
        <f t="shared" si="46"/>
        <v>649.8791000000001</v>
      </c>
      <c r="K330" s="18">
        <f t="shared" si="47"/>
        <v>389.92746</v>
      </c>
      <c r="L330" s="18">
        <f t="shared" si="48"/>
        <v>259.95164</v>
      </c>
      <c r="M330" s="18">
        <f t="shared" si="49"/>
        <v>129.97582</v>
      </c>
      <c r="N330" s="18">
        <f t="shared" si="50"/>
        <v>11697.823799999998</v>
      </c>
      <c r="O330" s="18">
        <f t="shared" si="51"/>
        <v>2534.5284899999997</v>
      </c>
      <c r="P330" s="18">
        <f t="shared" si="52"/>
        <v>7798.5491999999995</v>
      </c>
      <c r="Q330" s="19">
        <f t="shared" si="53"/>
        <v>36458.217509999995</v>
      </c>
    </row>
    <row r="331" spans="8:8" ht="20.1" customHeight="1">
      <c r="A331" s="10">
        <v>329.0</v>
      </c>
      <c r="B331" s="11" t="s">
        <v>0</v>
      </c>
      <c r="C331" s="21" t="s">
        <v>32</v>
      </c>
      <c r="D331" s="15" t="s">
        <v>416</v>
      </c>
      <c r="E331" s="14" t="s">
        <v>637</v>
      </c>
      <c r="F331" s="27">
        <v>81.35</v>
      </c>
      <c r="G331" s="16">
        <v>2460.0</v>
      </c>
      <c r="H331" s="17">
        <f t="shared" si="45"/>
        <v>200121.0</v>
      </c>
      <c r="I331" s="18">
        <f t="shared" si="46"/>
        <v>10006.050000000001</v>
      </c>
      <c r="J331" s="18">
        <f t="shared" si="46"/>
        <v>500.30250000000007</v>
      </c>
      <c r="K331" s="18">
        <f t="shared" si="47"/>
        <v>300.1815</v>
      </c>
      <c r="L331" s="18">
        <f t="shared" si="48"/>
        <v>200.12100000000004</v>
      </c>
      <c r="M331" s="18">
        <f t="shared" si="49"/>
        <v>100.0605</v>
      </c>
      <c r="N331" s="18">
        <f t="shared" si="50"/>
        <v>9005.445</v>
      </c>
      <c r="O331" s="18">
        <f t="shared" si="51"/>
        <v>1951.17975</v>
      </c>
      <c r="P331" s="18">
        <f t="shared" si="52"/>
        <v>6003.63</v>
      </c>
      <c r="Q331" s="19">
        <f t="shared" si="53"/>
        <v>28066.97025</v>
      </c>
    </row>
    <row r="332" spans="8:8" ht="20.1" customHeight="1">
      <c r="A332" s="10">
        <v>330.0</v>
      </c>
      <c r="B332" s="11" t="s">
        <v>31</v>
      </c>
      <c r="C332" s="13" t="s">
        <v>158</v>
      </c>
      <c r="D332" s="13" t="s">
        <v>638</v>
      </c>
      <c r="E332" s="29" t="s">
        <v>639</v>
      </c>
      <c r="F332" s="25">
        <v>72.56</v>
      </c>
      <c r="G332" s="16">
        <v>4500.0</v>
      </c>
      <c r="H332" s="17">
        <f t="shared" si="45"/>
        <v>326520.0</v>
      </c>
      <c r="I332" s="18">
        <f t="shared" si="46"/>
        <v>16326.0</v>
      </c>
      <c r="J332" s="18">
        <f t="shared" si="46"/>
        <v>816.3000000000001</v>
      </c>
      <c r="K332" s="18">
        <f t="shared" si="47"/>
        <v>489.78</v>
      </c>
      <c r="L332" s="18">
        <f t="shared" si="48"/>
        <v>326.52</v>
      </c>
      <c r="M332" s="18">
        <f t="shared" si="49"/>
        <v>163.26</v>
      </c>
      <c r="N332" s="18">
        <f t="shared" si="50"/>
        <v>14693.4</v>
      </c>
      <c r="O332" s="18">
        <f t="shared" si="51"/>
        <v>3183.57</v>
      </c>
      <c r="P332" s="18">
        <f t="shared" si="52"/>
        <v>9795.6</v>
      </c>
      <c r="Q332" s="19">
        <f t="shared" si="53"/>
        <v>45794.42999999999</v>
      </c>
    </row>
    <row r="333" spans="8:8" ht="20.1" customHeight="1">
      <c r="A333" s="10">
        <v>331.0</v>
      </c>
      <c r="B333" s="11" t="s">
        <v>31</v>
      </c>
      <c r="C333" s="13" t="s">
        <v>158</v>
      </c>
      <c r="D333" s="13" t="s">
        <v>640</v>
      </c>
      <c r="E333" s="29" t="s">
        <v>641</v>
      </c>
      <c r="F333" s="25">
        <v>72.56</v>
      </c>
      <c r="G333" s="16">
        <v>4000.0</v>
      </c>
      <c r="H333" s="17">
        <f t="shared" si="45"/>
        <v>290240.0</v>
      </c>
      <c r="I333" s="18">
        <f t="shared" si="46"/>
        <v>14512.0</v>
      </c>
      <c r="J333" s="18">
        <f t="shared" si="46"/>
        <v>725.6</v>
      </c>
      <c r="K333" s="18">
        <f t="shared" si="47"/>
        <v>435.35999999999996</v>
      </c>
      <c r="L333" s="18">
        <f t="shared" si="48"/>
        <v>290.24</v>
      </c>
      <c r="M333" s="18">
        <f t="shared" si="49"/>
        <v>145.12</v>
      </c>
      <c r="N333" s="18">
        <f t="shared" si="50"/>
        <v>13060.8</v>
      </c>
      <c r="O333" s="18">
        <f t="shared" si="51"/>
        <v>2829.84</v>
      </c>
      <c r="P333" s="18">
        <f t="shared" si="52"/>
        <v>8707.199999999999</v>
      </c>
      <c r="Q333" s="19">
        <f t="shared" si="53"/>
        <v>40706.16</v>
      </c>
    </row>
    <row r="334" spans="8:8" ht="20.1" customHeight="1">
      <c r="A334" s="10">
        <v>332.0</v>
      </c>
      <c r="B334" s="11" t="s">
        <v>31</v>
      </c>
      <c r="C334" s="13" t="s">
        <v>158</v>
      </c>
      <c r="D334" s="13" t="s">
        <v>642</v>
      </c>
      <c r="E334" s="29" t="s">
        <v>643</v>
      </c>
      <c r="F334" s="25">
        <v>61.13</v>
      </c>
      <c r="G334" s="16">
        <v>4300.0</v>
      </c>
      <c r="H334" s="17">
        <f t="shared" si="45"/>
        <v>262859.0</v>
      </c>
      <c r="I334" s="18">
        <f t="shared" si="46"/>
        <v>13142.95</v>
      </c>
      <c r="J334" s="18">
        <f t="shared" si="46"/>
        <v>657.1475</v>
      </c>
      <c r="K334" s="18">
        <f t="shared" si="47"/>
        <v>394.2885</v>
      </c>
      <c r="L334" s="18">
        <f t="shared" si="48"/>
        <v>262.85900000000004</v>
      </c>
      <c r="M334" s="18">
        <f t="shared" si="49"/>
        <v>131.4295</v>
      </c>
      <c r="N334" s="18">
        <f t="shared" si="50"/>
        <v>11828.654999999999</v>
      </c>
      <c r="O334" s="18">
        <f t="shared" si="51"/>
        <v>2562.87525</v>
      </c>
      <c r="P334" s="18">
        <f t="shared" si="52"/>
        <v>7885.7699999999995</v>
      </c>
      <c r="Q334" s="19">
        <f t="shared" si="53"/>
        <v>36865.97475</v>
      </c>
    </row>
    <row r="335" spans="8:8" ht="20.1" customHeight="1">
      <c r="A335" s="10">
        <v>333.0</v>
      </c>
      <c r="B335" s="11" t="s">
        <v>0</v>
      </c>
      <c r="C335" s="21" t="s">
        <v>32</v>
      </c>
      <c r="D335" s="15" t="s">
        <v>644</v>
      </c>
      <c r="E335" s="14" t="s">
        <v>645</v>
      </c>
      <c r="F335" s="15">
        <v>156.36</v>
      </c>
      <c r="G335" s="16">
        <v>1899.9999999999998</v>
      </c>
      <c r="H335" s="17">
        <f t="shared" si="45"/>
        <v>297084.0</v>
      </c>
      <c r="I335" s="18">
        <f t="shared" si="46"/>
        <v>14854.2</v>
      </c>
      <c r="J335" s="18">
        <f t="shared" si="46"/>
        <v>742.71</v>
      </c>
      <c r="K335" s="18">
        <f t="shared" si="47"/>
        <v>445.62600000000003</v>
      </c>
      <c r="L335" s="18">
        <f t="shared" si="48"/>
        <v>297.084</v>
      </c>
      <c r="M335" s="18">
        <f t="shared" si="49"/>
        <v>148.542</v>
      </c>
      <c r="N335" s="18">
        <f t="shared" si="50"/>
        <v>13368.779999999999</v>
      </c>
      <c r="O335" s="18">
        <f t="shared" si="51"/>
        <v>2896.569</v>
      </c>
      <c r="P335" s="18">
        <f t="shared" si="52"/>
        <v>8912.52</v>
      </c>
      <c r="Q335" s="19">
        <f t="shared" si="53"/>
        <v>41666.031</v>
      </c>
    </row>
    <row r="336" spans="8:8" ht="20.1" customHeight="1">
      <c r="A336" s="10">
        <v>334.0</v>
      </c>
      <c r="B336" s="11" t="s">
        <v>0</v>
      </c>
      <c r="C336" s="21" t="s">
        <v>32</v>
      </c>
      <c r="D336" s="15" t="s">
        <v>646</v>
      </c>
      <c r="E336" s="14" t="s">
        <v>647</v>
      </c>
      <c r="F336" s="15">
        <v>126.48</v>
      </c>
      <c r="G336" s="16">
        <v>2350.0</v>
      </c>
      <c r="H336" s="17">
        <f t="shared" si="45"/>
        <v>297228.0</v>
      </c>
      <c r="I336" s="18">
        <f t="shared" si="46"/>
        <v>14861.400000000001</v>
      </c>
      <c r="J336" s="18">
        <f t="shared" si="46"/>
        <v>743.0700000000002</v>
      </c>
      <c r="K336" s="18">
        <f t="shared" si="47"/>
        <v>445.84200000000004</v>
      </c>
      <c r="L336" s="18">
        <f t="shared" si="48"/>
        <v>297.228</v>
      </c>
      <c r="M336" s="18">
        <f t="shared" si="49"/>
        <v>148.614</v>
      </c>
      <c r="N336" s="18">
        <f t="shared" si="50"/>
        <v>13375.26</v>
      </c>
      <c r="O336" s="18">
        <f t="shared" si="51"/>
        <v>2897.973</v>
      </c>
      <c r="P336" s="18">
        <f t="shared" si="52"/>
        <v>8916.84</v>
      </c>
      <c r="Q336" s="19">
        <f t="shared" si="53"/>
        <v>41686.227</v>
      </c>
    </row>
    <row r="337" spans="8:8" ht="20.1" customHeight="1">
      <c r="A337" s="10">
        <v>335.0</v>
      </c>
      <c r="B337" s="11" t="s">
        <v>0</v>
      </c>
      <c r="C337" s="21" t="s">
        <v>32</v>
      </c>
      <c r="D337" s="15" t="s">
        <v>648</v>
      </c>
      <c r="E337" s="14" t="s">
        <v>649</v>
      </c>
      <c r="F337" s="15">
        <v>126.48</v>
      </c>
      <c r="G337" s="16">
        <v>2400.0</v>
      </c>
      <c r="H337" s="17">
        <f t="shared" si="45"/>
        <v>303552.0</v>
      </c>
      <c r="I337" s="18">
        <f t="shared" si="46"/>
        <v>15177.6</v>
      </c>
      <c r="J337" s="18">
        <f t="shared" si="46"/>
        <v>758.8800000000001</v>
      </c>
      <c r="K337" s="18">
        <f t="shared" si="47"/>
        <v>455.328</v>
      </c>
      <c r="L337" s="18">
        <f t="shared" si="48"/>
        <v>303.552</v>
      </c>
      <c r="M337" s="18">
        <f t="shared" si="49"/>
        <v>151.776</v>
      </c>
      <c r="N337" s="18">
        <f t="shared" si="50"/>
        <v>13659.84</v>
      </c>
      <c r="O337" s="18">
        <f t="shared" si="51"/>
        <v>2959.632</v>
      </c>
      <c r="P337" s="18">
        <f t="shared" si="52"/>
        <v>9106.56</v>
      </c>
      <c r="Q337" s="19">
        <f t="shared" si="53"/>
        <v>42573.168</v>
      </c>
    </row>
    <row r="338" spans="8:8" ht="20.1" customHeight="1">
      <c r="A338" s="10">
        <v>336.0</v>
      </c>
      <c r="B338" s="11" t="s">
        <v>0</v>
      </c>
      <c r="C338" s="12" t="s">
        <v>1</v>
      </c>
      <c r="D338" s="13" t="s">
        <v>650</v>
      </c>
      <c r="E338" s="14" t="s">
        <v>651</v>
      </c>
      <c r="F338" s="15">
        <v>126.48</v>
      </c>
      <c r="G338" s="16">
        <v>2200.0</v>
      </c>
      <c r="H338" s="17">
        <f t="shared" si="45"/>
        <v>278256.0</v>
      </c>
      <c r="I338" s="18">
        <f t="shared" si="46"/>
        <v>13912.800000000001</v>
      </c>
      <c r="J338" s="18">
        <f t="shared" si="46"/>
        <v>695.6400000000001</v>
      </c>
      <c r="K338" s="18">
        <f t="shared" si="47"/>
        <v>417.384</v>
      </c>
      <c r="L338" s="18">
        <f t="shared" si="48"/>
        <v>278.25600000000003</v>
      </c>
      <c r="M338" s="18">
        <f t="shared" si="49"/>
        <v>139.12800000000001</v>
      </c>
      <c r="N338" s="18">
        <f t="shared" si="50"/>
        <v>12521.52</v>
      </c>
      <c r="O338" s="18">
        <f t="shared" si="51"/>
        <v>2712.996</v>
      </c>
      <c r="P338" s="18">
        <f t="shared" si="52"/>
        <v>8347.68</v>
      </c>
      <c r="Q338" s="19">
        <f t="shared" si="53"/>
        <v>39025.404</v>
      </c>
    </row>
    <row r="339" spans="8:8" ht="20.1" customHeight="1">
      <c r="A339" s="10">
        <v>337.0</v>
      </c>
      <c r="B339" s="11" t="s">
        <v>0</v>
      </c>
      <c r="C339" s="12" t="s">
        <v>1</v>
      </c>
      <c r="D339" s="13" t="s">
        <v>652</v>
      </c>
      <c r="E339" s="14" t="s">
        <v>653</v>
      </c>
      <c r="F339" s="15">
        <v>126.48</v>
      </c>
      <c r="G339" s="16">
        <v>2200.0</v>
      </c>
      <c r="H339" s="17">
        <f t="shared" si="45"/>
        <v>278256.0</v>
      </c>
      <c r="I339" s="18">
        <f t="shared" si="46"/>
        <v>13912.800000000001</v>
      </c>
      <c r="J339" s="18">
        <f t="shared" si="46"/>
        <v>695.6400000000001</v>
      </c>
      <c r="K339" s="18">
        <f t="shared" si="47"/>
        <v>417.384</v>
      </c>
      <c r="L339" s="18">
        <f t="shared" si="48"/>
        <v>278.25600000000003</v>
      </c>
      <c r="M339" s="18">
        <f t="shared" si="49"/>
        <v>139.12800000000001</v>
      </c>
      <c r="N339" s="18">
        <f t="shared" si="50"/>
        <v>12521.52</v>
      </c>
      <c r="O339" s="18">
        <f t="shared" si="51"/>
        <v>2712.996</v>
      </c>
      <c r="P339" s="18">
        <f t="shared" si="52"/>
        <v>8347.68</v>
      </c>
      <c r="Q339" s="19">
        <f t="shared" si="53"/>
        <v>39025.404</v>
      </c>
    </row>
    <row r="340" spans="8:8" ht="20.1" customHeight="1">
      <c r="A340" s="10">
        <v>338.0</v>
      </c>
      <c r="B340" s="11" t="s">
        <v>0</v>
      </c>
      <c r="C340" s="12" t="s">
        <v>1</v>
      </c>
      <c r="D340" s="13" t="s">
        <v>654</v>
      </c>
      <c r="E340" s="14" t="s">
        <v>655</v>
      </c>
      <c r="F340" s="15">
        <v>126.48</v>
      </c>
      <c r="G340" s="16">
        <v>2100.0</v>
      </c>
      <c r="H340" s="17">
        <f t="shared" si="45"/>
        <v>265608.0</v>
      </c>
      <c r="I340" s="18">
        <f t="shared" si="46"/>
        <v>13280.400000000001</v>
      </c>
      <c r="J340" s="18">
        <f t="shared" si="46"/>
        <v>664.0200000000001</v>
      </c>
      <c r="K340" s="18">
        <f t="shared" si="47"/>
        <v>398.41200000000003</v>
      </c>
      <c r="L340" s="18">
        <f t="shared" si="48"/>
        <v>265.60800000000006</v>
      </c>
      <c r="M340" s="18">
        <f t="shared" si="49"/>
        <v>132.804</v>
      </c>
      <c r="N340" s="18">
        <f t="shared" si="50"/>
        <v>11952.359999999999</v>
      </c>
      <c r="O340" s="18">
        <f t="shared" si="51"/>
        <v>2589.678</v>
      </c>
      <c r="P340" s="18">
        <f t="shared" si="52"/>
        <v>7968.24</v>
      </c>
      <c r="Q340" s="19">
        <f t="shared" si="53"/>
        <v>37251.522</v>
      </c>
    </row>
    <row r="341" spans="8:8" ht="20.1" customHeight="1">
      <c r="A341" s="10">
        <v>339.0</v>
      </c>
      <c r="B341" s="11" t="s">
        <v>0</v>
      </c>
      <c r="C341" s="21" t="s">
        <v>32</v>
      </c>
      <c r="D341" s="15" t="s">
        <v>656</v>
      </c>
      <c r="E341" s="14" t="s">
        <v>657</v>
      </c>
      <c r="F341" s="15">
        <v>147.55</v>
      </c>
      <c r="G341" s="16">
        <v>2400.0</v>
      </c>
      <c r="H341" s="17">
        <f t="shared" si="45"/>
        <v>354120.0</v>
      </c>
      <c r="I341" s="18">
        <f t="shared" si="46"/>
        <v>17706.0</v>
      </c>
      <c r="J341" s="18">
        <f t="shared" si="46"/>
        <v>885.3000000000001</v>
      </c>
      <c r="K341" s="18">
        <f t="shared" si="47"/>
        <v>531.18</v>
      </c>
      <c r="L341" s="18">
        <f t="shared" si="48"/>
        <v>354.12</v>
      </c>
      <c r="M341" s="18">
        <f t="shared" si="49"/>
        <v>177.06</v>
      </c>
      <c r="N341" s="18">
        <f t="shared" si="50"/>
        <v>15935.4</v>
      </c>
      <c r="O341" s="18">
        <f t="shared" si="51"/>
        <v>3452.67</v>
      </c>
      <c r="P341" s="18">
        <f t="shared" si="52"/>
        <v>10623.6</v>
      </c>
      <c r="Q341" s="19">
        <f t="shared" si="53"/>
        <v>49665.329999999994</v>
      </c>
    </row>
    <row r="342" spans="8:8" ht="20.1" customHeight="1">
      <c r="A342" s="10">
        <v>340.0</v>
      </c>
      <c r="B342" s="11" t="s">
        <v>0</v>
      </c>
      <c r="C342" s="21" t="s">
        <v>32</v>
      </c>
      <c r="D342" s="15" t="s">
        <v>658</v>
      </c>
      <c r="E342" s="14" t="s">
        <v>659</v>
      </c>
      <c r="F342" s="15">
        <v>156.36</v>
      </c>
      <c r="G342" s="16">
        <v>1999.9999999999998</v>
      </c>
      <c r="H342" s="17">
        <f t="shared" si="45"/>
        <v>312720.0</v>
      </c>
      <c r="I342" s="18">
        <f t="shared" si="46"/>
        <v>15636.0</v>
      </c>
      <c r="J342" s="18">
        <f t="shared" si="46"/>
        <v>781.8000000000001</v>
      </c>
      <c r="K342" s="18">
        <f t="shared" si="47"/>
        <v>469.08</v>
      </c>
      <c r="L342" s="18">
        <f t="shared" si="48"/>
        <v>312.72</v>
      </c>
      <c r="M342" s="18">
        <f t="shared" si="49"/>
        <v>156.36</v>
      </c>
      <c r="N342" s="18">
        <f t="shared" si="50"/>
        <v>14072.4</v>
      </c>
      <c r="O342" s="18">
        <f t="shared" si="51"/>
        <v>3049.02</v>
      </c>
      <c r="P342" s="18">
        <f t="shared" si="52"/>
        <v>9381.6</v>
      </c>
      <c r="Q342" s="19">
        <f t="shared" si="53"/>
        <v>43858.979999999996</v>
      </c>
    </row>
    <row r="343" spans="8:8" ht="20.1" customHeight="1">
      <c r="A343" s="10">
        <v>341.0</v>
      </c>
      <c r="B343" s="11" t="s">
        <v>0</v>
      </c>
      <c r="C343" s="21" t="s">
        <v>32</v>
      </c>
      <c r="D343" s="15" t="s">
        <v>660</v>
      </c>
      <c r="E343" s="14" t="s">
        <v>661</v>
      </c>
      <c r="F343" s="15">
        <v>147.55</v>
      </c>
      <c r="G343" s="16">
        <v>2100.0</v>
      </c>
      <c r="H343" s="17">
        <f t="shared" si="45"/>
        <v>309855.0</v>
      </c>
      <c r="I343" s="18">
        <f t="shared" si="46"/>
        <v>15492.75</v>
      </c>
      <c r="J343" s="18">
        <f t="shared" si="46"/>
        <v>774.6375</v>
      </c>
      <c r="K343" s="18">
        <f t="shared" si="47"/>
        <v>464.78249999999997</v>
      </c>
      <c r="L343" s="18">
        <f t="shared" si="48"/>
        <v>309.855</v>
      </c>
      <c r="M343" s="18">
        <f t="shared" si="49"/>
        <v>154.9275</v>
      </c>
      <c r="N343" s="18">
        <f t="shared" si="50"/>
        <v>13943.475</v>
      </c>
      <c r="O343" s="18">
        <f t="shared" si="51"/>
        <v>3021.08625</v>
      </c>
      <c r="P343" s="18">
        <f t="shared" si="52"/>
        <v>9295.65</v>
      </c>
      <c r="Q343" s="19">
        <f t="shared" si="53"/>
        <v>43457.16375000001</v>
      </c>
    </row>
    <row r="344" spans="8:8" ht="20.1" customHeight="1">
      <c r="A344" s="10">
        <v>342.0</v>
      </c>
      <c r="B344" s="11" t="s">
        <v>0</v>
      </c>
      <c r="C344" s="21" t="s">
        <v>32</v>
      </c>
      <c r="D344" s="22" t="s">
        <v>50</v>
      </c>
      <c r="E344" s="14" t="s">
        <v>662</v>
      </c>
      <c r="F344" s="15">
        <v>156.36</v>
      </c>
      <c r="G344" s="16">
        <v>2400.0</v>
      </c>
      <c r="H344" s="17">
        <f t="shared" si="45"/>
        <v>375264.00000000006</v>
      </c>
      <c r="I344" s="18">
        <f t="shared" si="46"/>
        <v>18763.200000000004</v>
      </c>
      <c r="J344" s="18">
        <f t="shared" si="46"/>
        <v>938.1600000000003</v>
      </c>
      <c r="K344" s="18">
        <f t="shared" si="47"/>
        <v>562.8960000000001</v>
      </c>
      <c r="L344" s="18">
        <f t="shared" si="48"/>
        <v>375.26400000000007</v>
      </c>
      <c r="M344" s="18">
        <f t="shared" si="49"/>
        <v>187.63200000000003</v>
      </c>
      <c r="N344" s="18">
        <f t="shared" si="50"/>
        <v>16886.88</v>
      </c>
      <c r="O344" s="18">
        <f t="shared" si="51"/>
        <v>3658.8240000000005</v>
      </c>
      <c r="P344" s="18">
        <f t="shared" si="52"/>
        <v>11257.920000000002</v>
      </c>
      <c r="Q344" s="19">
        <f t="shared" si="53"/>
        <v>52630.77600000001</v>
      </c>
    </row>
    <row r="345" spans="8:8" ht="20.1" customHeight="1">
      <c r="A345" s="10">
        <v>343.0</v>
      </c>
      <c r="B345" s="11" t="s">
        <v>0</v>
      </c>
      <c r="C345" s="21" t="s">
        <v>32</v>
      </c>
      <c r="D345" s="15" t="s">
        <v>663</v>
      </c>
      <c r="E345" s="14" t="s">
        <v>664</v>
      </c>
      <c r="F345" s="15">
        <v>156.36</v>
      </c>
      <c r="G345" s="16">
        <v>1999.9999999999998</v>
      </c>
      <c r="H345" s="17">
        <f t="shared" si="45"/>
        <v>312720.0</v>
      </c>
      <c r="I345" s="18">
        <f t="shared" si="46"/>
        <v>15636.0</v>
      </c>
      <c r="J345" s="18">
        <f t="shared" si="46"/>
        <v>781.8000000000001</v>
      </c>
      <c r="K345" s="18">
        <f t="shared" si="47"/>
        <v>469.08</v>
      </c>
      <c r="L345" s="18">
        <f t="shared" si="48"/>
        <v>312.72</v>
      </c>
      <c r="M345" s="18">
        <f t="shared" si="49"/>
        <v>156.36</v>
      </c>
      <c r="N345" s="18">
        <f t="shared" si="50"/>
        <v>14072.4</v>
      </c>
      <c r="O345" s="18">
        <f t="shared" si="51"/>
        <v>3049.02</v>
      </c>
      <c r="P345" s="18">
        <f t="shared" si="52"/>
        <v>9381.6</v>
      </c>
      <c r="Q345" s="19">
        <f t="shared" si="53"/>
        <v>43858.979999999996</v>
      </c>
    </row>
    <row r="346" spans="8:8" ht="20.1" customHeight="1">
      <c r="A346" s="10">
        <v>344.0</v>
      </c>
      <c r="B346" s="11" t="s">
        <v>208</v>
      </c>
      <c r="C346" s="21" t="s">
        <v>32</v>
      </c>
      <c r="D346" s="13" t="s">
        <v>646</v>
      </c>
      <c r="E346" s="29" t="s">
        <v>665</v>
      </c>
      <c r="F346" s="13">
        <v>29.14</v>
      </c>
      <c r="G346" s="16">
        <v>4000.0</v>
      </c>
      <c r="H346" s="17">
        <f t="shared" si="45"/>
        <v>116560.0</v>
      </c>
      <c r="I346" s="18">
        <f t="shared" si="46"/>
        <v>5828.0</v>
      </c>
      <c r="J346" s="18">
        <f t="shared" si="46"/>
        <v>291.40000000000003</v>
      </c>
      <c r="K346" s="18">
        <f t="shared" si="47"/>
        <v>174.84</v>
      </c>
      <c r="L346" s="18">
        <f t="shared" si="48"/>
        <v>116.56</v>
      </c>
      <c r="M346" s="18">
        <f t="shared" si="49"/>
        <v>58.28</v>
      </c>
      <c r="N346" s="18">
        <f t="shared" si="50"/>
        <v>5245.2</v>
      </c>
      <c r="O346" s="18">
        <f t="shared" si="51"/>
        <v>1136.46</v>
      </c>
      <c r="P346" s="18">
        <f t="shared" si="52"/>
        <v>3496.7999999999997</v>
      </c>
      <c r="Q346" s="19">
        <f t="shared" si="53"/>
        <v>16347.539999999997</v>
      </c>
    </row>
    <row r="347" spans="8:8" ht="20.1" customHeight="1">
      <c r="A347" s="10">
        <v>345.0</v>
      </c>
      <c r="B347" s="11" t="s">
        <v>208</v>
      </c>
      <c r="C347" s="13" t="s">
        <v>158</v>
      </c>
      <c r="D347" s="13" t="s">
        <v>666</v>
      </c>
      <c r="E347" s="29" t="s">
        <v>667</v>
      </c>
      <c r="F347" s="13">
        <v>58.59</v>
      </c>
      <c r="G347" s="16">
        <v>4950.0</v>
      </c>
      <c r="H347" s="17">
        <f t="shared" si="45"/>
        <v>290020.5</v>
      </c>
      <c r="I347" s="18">
        <f t="shared" si="46"/>
        <v>14501.025000000001</v>
      </c>
      <c r="J347" s="18">
        <f t="shared" si="46"/>
        <v>725.0512500000001</v>
      </c>
      <c r="K347" s="18">
        <f t="shared" si="47"/>
        <v>435.03075</v>
      </c>
      <c r="L347" s="18">
        <f t="shared" si="48"/>
        <v>290.0205</v>
      </c>
      <c r="M347" s="18">
        <f t="shared" si="49"/>
        <v>145.01025</v>
      </c>
      <c r="N347" s="18">
        <f t="shared" si="50"/>
        <v>13050.922499999999</v>
      </c>
      <c r="O347" s="18">
        <f t="shared" si="51"/>
        <v>2827.699875</v>
      </c>
      <c r="P347" s="18">
        <f t="shared" si="52"/>
        <v>8700.615</v>
      </c>
      <c r="Q347" s="19">
        <f t="shared" si="53"/>
        <v>40675.375125</v>
      </c>
    </row>
    <row r="348" spans="8:8" ht="20.1" customHeight="1">
      <c r="A348" s="10">
        <v>346.0</v>
      </c>
      <c r="B348" s="11" t="s">
        <v>208</v>
      </c>
      <c r="C348" s="21" t="s">
        <v>32</v>
      </c>
      <c r="D348" s="13" t="s">
        <v>644</v>
      </c>
      <c r="E348" s="29" t="s">
        <v>668</v>
      </c>
      <c r="F348" s="13">
        <v>34.05</v>
      </c>
      <c r="G348" s="16">
        <v>3500.0000000000005</v>
      </c>
      <c r="H348" s="17">
        <f t="shared" si="45"/>
        <v>119175.0</v>
      </c>
      <c r="I348" s="18">
        <f t="shared" si="46"/>
        <v>5958.75</v>
      </c>
      <c r="J348" s="18">
        <f t="shared" si="46"/>
        <v>297.9375</v>
      </c>
      <c r="K348" s="18">
        <f t="shared" si="47"/>
        <v>178.7625</v>
      </c>
      <c r="L348" s="18">
        <f t="shared" si="48"/>
        <v>119.175</v>
      </c>
      <c r="M348" s="18">
        <f t="shared" si="49"/>
        <v>59.5875</v>
      </c>
      <c r="N348" s="18">
        <f t="shared" si="50"/>
        <v>5362.875</v>
      </c>
      <c r="O348" s="18">
        <f t="shared" si="51"/>
        <v>1161.95625</v>
      </c>
      <c r="P348" s="18">
        <f t="shared" si="52"/>
        <v>3575.25</v>
      </c>
      <c r="Q348" s="19">
        <f t="shared" si="53"/>
        <v>16714.293749999997</v>
      </c>
    </row>
    <row r="349" spans="8:8" ht="20.1" customHeight="1">
      <c r="A349" s="10">
        <v>347.0</v>
      </c>
      <c r="B349" s="11" t="s">
        <v>208</v>
      </c>
      <c r="C349" s="13" t="s">
        <v>158</v>
      </c>
      <c r="D349" s="13" t="s">
        <v>652</v>
      </c>
      <c r="E349" s="29" t="s">
        <v>669</v>
      </c>
      <c r="F349" s="13">
        <v>26.3</v>
      </c>
      <c r="G349" s="16">
        <v>4000.0</v>
      </c>
      <c r="H349" s="17">
        <f t="shared" si="45"/>
        <v>105200.0</v>
      </c>
      <c r="I349" s="18">
        <f t="shared" si="46"/>
        <v>5260.0</v>
      </c>
      <c r="J349" s="18">
        <f t="shared" si="46"/>
        <v>263.0</v>
      </c>
      <c r="K349" s="18">
        <f t="shared" si="47"/>
        <v>157.79999999999998</v>
      </c>
      <c r="L349" s="18">
        <f t="shared" si="48"/>
        <v>105.2</v>
      </c>
      <c r="M349" s="18">
        <f t="shared" si="49"/>
        <v>52.6</v>
      </c>
      <c r="N349" s="18">
        <f t="shared" si="50"/>
        <v>4734.0</v>
      </c>
      <c r="O349" s="18">
        <f t="shared" si="51"/>
        <v>1025.7</v>
      </c>
      <c r="P349" s="18">
        <f t="shared" si="52"/>
        <v>3156.0</v>
      </c>
      <c r="Q349" s="19">
        <f t="shared" si="53"/>
        <v>14754.300000000001</v>
      </c>
    </row>
    <row r="350" spans="8:8" ht="20.1" customHeight="1">
      <c r="A350" s="10">
        <v>348.0</v>
      </c>
      <c r="B350" s="11" t="s">
        <v>208</v>
      </c>
      <c r="C350" s="21" t="s">
        <v>32</v>
      </c>
      <c r="D350" s="13" t="s">
        <v>648</v>
      </c>
      <c r="E350" s="29" t="s">
        <v>670</v>
      </c>
      <c r="F350" s="13">
        <v>31.09</v>
      </c>
      <c r="G350" s="16">
        <v>3950.0</v>
      </c>
      <c r="H350" s="17">
        <f t="shared" si="45"/>
        <v>122805.5</v>
      </c>
      <c r="I350" s="18">
        <f t="shared" si="46"/>
        <v>6140.275000000001</v>
      </c>
      <c r="J350" s="18">
        <f t="shared" si="46"/>
        <v>307.01375</v>
      </c>
      <c r="K350" s="18">
        <f t="shared" si="47"/>
        <v>184.20825000000002</v>
      </c>
      <c r="L350" s="18">
        <f t="shared" si="48"/>
        <v>122.80550000000001</v>
      </c>
      <c r="M350" s="18">
        <f t="shared" si="49"/>
        <v>61.402750000000005</v>
      </c>
      <c r="N350" s="18">
        <f t="shared" si="50"/>
        <v>5526.2474999999995</v>
      </c>
      <c r="O350" s="18">
        <f t="shared" si="51"/>
        <v>1197.353625</v>
      </c>
      <c r="P350" s="18">
        <f t="shared" si="52"/>
        <v>3684.165</v>
      </c>
      <c r="Q350" s="19">
        <f t="shared" si="53"/>
        <v>17223.471375</v>
      </c>
    </row>
    <row r="351" spans="8:8" ht="20.1" customHeight="1">
      <c r="A351" s="10">
        <v>349.0</v>
      </c>
      <c r="B351" s="11" t="s">
        <v>208</v>
      </c>
      <c r="C351" s="21" t="s">
        <v>32</v>
      </c>
      <c r="D351" s="13" t="s">
        <v>656</v>
      </c>
      <c r="E351" s="29" t="s">
        <v>671</v>
      </c>
      <c r="F351" s="13">
        <v>34.05</v>
      </c>
      <c r="G351" s="16">
        <v>5000.0</v>
      </c>
      <c r="H351" s="17">
        <f t="shared" si="45"/>
        <v>170250.0</v>
      </c>
      <c r="I351" s="18">
        <f t="shared" si="46"/>
        <v>8512.5</v>
      </c>
      <c r="J351" s="18">
        <f t="shared" si="46"/>
        <v>425.625</v>
      </c>
      <c r="K351" s="18">
        <f t="shared" si="47"/>
        <v>255.375</v>
      </c>
      <c r="L351" s="18">
        <f t="shared" si="48"/>
        <v>170.25</v>
      </c>
      <c r="M351" s="18">
        <f t="shared" si="49"/>
        <v>85.125</v>
      </c>
      <c r="N351" s="18">
        <f t="shared" si="50"/>
        <v>7661.25</v>
      </c>
      <c r="O351" s="18">
        <f t="shared" si="51"/>
        <v>1659.9375</v>
      </c>
      <c r="P351" s="18">
        <f t="shared" si="52"/>
        <v>5107.5</v>
      </c>
      <c r="Q351" s="19">
        <f t="shared" si="53"/>
        <v>23877.5625</v>
      </c>
    </row>
    <row r="352" spans="8:8" ht="20.1" customHeight="1">
      <c r="A352" s="10">
        <v>350.0</v>
      </c>
      <c r="B352" s="11" t="s">
        <v>208</v>
      </c>
      <c r="C352" s="13" t="s">
        <v>158</v>
      </c>
      <c r="D352" s="13" t="s">
        <v>602</v>
      </c>
      <c r="E352" s="29" t="s">
        <v>672</v>
      </c>
      <c r="F352" s="13">
        <v>32.08</v>
      </c>
      <c r="G352" s="16">
        <v>3800.0</v>
      </c>
      <c r="H352" s="17">
        <f t="shared" si="45"/>
        <v>121904.0</v>
      </c>
      <c r="I352" s="18">
        <f t="shared" si="46"/>
        <v>6095.200000000001</v>
      </c>
      <c r="J352" s="18">
        <f t="shared" si="46"/>
        <v>304.76000000000005</v>
      </c>
      <c r="K352" s="18">
        <f t="shared" si="47"/>
        <v>182.85600000000002</v>
      </c>
      <c r="L352" s="18">
        <f t="shared" si="48"/>
        <v>121.90400000000001</v>
      </c>
      <c r="M352" s="18">
        <f t="shared" si="49"/>
        <v>60.952</v>
      </c>
      <c r="N352" s="18">
        <f t="shared" si="50"/>
        <v>5485.679999999999</v>
      </c>
      <c r="O352" s="18">
        <f t="shared" si="51"/>
        <v>1188.564</v>
      </c>
      <c r="P352" s="18">
        <f t="shared" si="52"/>
        <v>3657.12</v>
      </c>
      <c r="Q352" s="19">
        <f t="shared" si="53"/>
        <v>17097.036</v>
      </c>
    </row>
    <row r="353" spans="8:8" ht="20.1" customHeight="1">
      <c r="A353" s="10">
        <v>351.0</v>
      </c>
      <c r="B353" s="11" t="s">
        <v>0</v>
      </c>
      <c r="C353" s="12" t="s">
        <v>1</v>
      </c>
      <c r="D353" s="13" t="s">
        <v>673</v>
      </c>
      <c r="E353" s="14" t="s">
        <v>674</v>
      </c>
      <c r="F353" s="15">
        <v>72.15</v>
      </c>
      <c r="G353" s="16">
        <v>2360.0</v>
      </c>
      <c r="H353" s="17">
        <f t="shared" si="45"/>
        <v>170274.0</v>
      </c>
      <c r="I353" s="18">
        <f t="shared" si="46"/>
        <v>8513.7</v>
      </c>
      <c r="J353" s="18">
        <f t="shared" si="46"/>
        <v>425.68500000000006</v>
      </c>
      <c r="K353" s="18">
        <f t="shared" si="47"/>
        <v>255.411</v>
      </c>
      <c r="L353" s="18">
        <f t="shared" si="48"/>
        <v>170.27400000000003</v>
      </c>
      <c r="M353" s="18">
        <f t="shared" si="49"/>
        <v>85.137</v>
      </c>
      <c r="N353" s="18">
        <f t="shared" si="50"/>
        <v>7662.33</v>
      </c>
      <c r="O353" s="18">
        <f t="shared" si="51"/>
        <v>1660.1715</v>
      </c>
      <c r="P353" s="18">
        <f t="shared" si="52"/>
        <v>5108.22</v>
      </c>
      <c r="Q353" s="19">
        <f t="shared" si="53"/>
        <v>23880.9285</v>
      </c>
    </row>
    <row r="354" spans="8:8" ht="20.1" customHeight="1">
      <c r="A354" s="10">
        <v>352.0</v>
      </c>
      <c r="B354" s="11" t="s">
        <v>0</v>
      </c>
      <c r="C354" s="12" t="s">
        <v>1</v>
      </c>
      <c r="D354" s="13" t="s">
        <v>675</v>
      </c>
      <c r="E354" s="14" t="s">
        <v>676</v>
      </c>
      <c r="F354" s="15">
        <v>83.8</v>
      </c>
      <c r="G354" s="16">
        <v>2200.0</v>
      </c>
      <c r="H354" s="17">
        <f t="shared" si="45"/>
        <v>184360.0</v>
      </c>
      <c r="I354" s="18">
        <f t="shared" si="46"/>
        <v>9218.0</v>
      </c>
      <c r="J354" s="18">
        <f t="shared" si="46"/>
        <v>460.90000000000003</v>
      </c>
      <c r="K354" s="18">
        <f t="shared" si="47"/>
        <v>276.53999999999996</v>
      </c>
      <c r="L354" s="18">
        <f t="shared" si="48"/>
        <v>184.36</v>
      </c>
      <c r="M354" s="18">
        <f t="shared" si="49"/>
        <v>92.18</v>
      </c>
      <c r="N354" s="18">
        <f t="shared" si="50"/>
        <v>8296.199999999999</v>
      </c>
      <c r="O354" s="18">
        <f t="shared" si="51"/>
        <v>1797.51</v>
      </c>
      <c r="P354" s="18">
        <f t="shared" si="52"/>
        <v>5530.8</v>
      </c>
      <c r="Q354" s="19">
        <f t="shared" si="53"/>
        <v>25856.489999999998</v>
      </c>
    </row>
    <row r="355" spans="8:8" ht="20.1" customHeight="1">
      <c r="A355" s="10">
        <v>353.0</v>
      </c>
      <c r="B355" s="11" t="s">
        <v>0</v>
      </c>
      <c r="C355" s="12" t="s">
        <v>1</v>
      </c>
      <c r="D355" s="13" t="s">
        <v>677</v>
      </c>
      <c r="E355" s="14" t="s">
        <v>678</v>
      </c>
      <c r="F355" s="15">
        <v>72.15</v>
      </c>
      <c r="G355" s="16">
        <v>2150.0</v>
      </c>
      <c r="H355" s="17">
        <f t="shared" si="45"/>
        <v>155122.5</v>
      </c>
      <c r="I355" s="18">
        <f t="shared" si="46"/>
        <v>7756.125</v>
      </c>
      <c r="J355" s="18">
        <f t="shared" si="46"/>
        <v>387.80625000000003</v>
      </c>
      <c r="K355" s="18">
        <f t="shared" si="47"/>
        <v>232.68375</v>
      </c>
      <c r="L355" s="18">
        <f t="shared" si="48"/>
        <v>155.1225</v>
      </c>
      <c r="M355" s="18">
        <f t="shared" si="49"/>
        <v>77.56125</v>
      </c>
      <c r="N355" s="18">
        <f t="shared" si="50"/>
        <v>6980.5125</v>
      </c>
      <c r="O355" s="18">
        <f t="shared" si="51"/>
        <v>1512.444375</v>
      </c>
      <c r="P355" s="18">
        <f t="shared" si="52"/>
        <v>4653.675</v>
      </c>
      <c r="Q355" s="19">
        <f t="shared" si="53"/>
        <v>21755.930624999997</v>
      </c>
    </row>
    <row r="356" spans="8:8" ht="20.1" customHeight="1">
      <c r="A356" s="10">
        <v>354.0</v>
      </c>
      <c r="B356" s="11" t="s">
        <v>0</v>
      </c>
      <c r="C356" s="12" t="s">
        <v>1</v>
      </c>
      <c r="D356" s="13" t="s">
        <v>679</v>
      </c>
      <c r="E356" s="14" t="s">
        <v>680</v>
      </c>
      <c r="F356" s="15">
        <v>83.8</v>
      </c>
      <c r="G356" s="16">
        <v>2260.0</v>
      </c>
      <c r="H356" s="17">
        <f t="shared" si="45"/>
        <v>189388.0</v>
      </c>
      <c r="I356" s="18">
        <f t="shared" si="46"/>
        <v>9469.4</v>
      </c>
      <c r="J356" s="18">
        <f t="shared" si="46"/>
        <v>473.47</v>
      </c>
      <c r="K356" s="18">
        <f t="shared" si="47"/>
        <v>284.082</v>
      </c>
      <c r="L356" s="18">
        <f t="shared" si="48"/>
        <v>189.388</v>
      </c>
      <c r="M356" s="18">
        <f t="shared" si="49"/>
        <v>94.694</v>
      </c>
      <c r="N356" s="18">
        <f t="shared" si="50"/>
        <v>8522.46</v>
      </c>
      <c r="O356" s="18">
        <f t="shared" si="51"/>
        <v>1846.533</v>
      </c>
      <c r="P356" s="18">
        <f t="shared" si="52"/>
        <v>5681.639999999999</v>
      </c>
      <c r="Q356" s="19">
        <f t="shared" si="53"/>
        <v>26561.666999999998</v>
      </c>
    </row>
    <row r="357" spans="8:8" ht="20.1" customHeight="1">
      <c r="A357" s="10">
        <v>355.0</v>
      </c>
      <c r="B357" s="11" t="s">
        <v>0</v>
      </c>
      <c r="C357" s="12" t="s">
        <v>1</v>
      </c>
      <c r="D357" s="13" t="s">
        <v>681</v>
      </c>
      <c r="E357" s="14" t="s">
        <v>682</v>
      </c>
      <c r="F357" s="15">
        <v>86.46</v>
      </c>
      <c r="G357" s="16">
        <v>2560.0000000000005</v>
      </c>
      <c r="H357" s="17">
        <f t="shared" si="45"/>
        <v>221337.60000000003</v>
      </c>
      <c r="I357" s="18">
        <f t="shared" si="46"/>
        <v>11066.880000000003</v>
      </c>
      <c r="J357" s="18">
        <f t="shared" si="46"/>
        <v>553.3440000000002</v>
      </c>
      <c r="K357" s="18">
        <f t="shared" si="47"/>
        <v>332.0064000000001</v>
      </c>
      <c r="L357" s="18">
        <f t="shared" si="48"/>
        <v>221.33760000000007</v>
      </c>
      <c r="M357" s="18">
        <f t="shared" si="49"/>
        <v>110.66880000000002</v>
      </c>
      <c r="N357" s="18">
        <f t="shared" si="50"/>
        <v>9960.192000000001</v>
      </c>
      <c r="O357" s="18">
        <f t="shared" si="51"/>
        <v>2158.0416000000005</v>
      </c>
      <c r="P357" s="18">
        <f t="shared" si="52"/>
        <v>6640.128000000001</v>
      </c>
      <c r="Q357" s="19">
        <f t="shared" si="53"/>
        <v>31042.598400000006</v>
      </c>
    </row>
    <row r="358" spans="8:8" ht="20.1" customHeight="1">
      <c r="A358" s="10">
        <v>356.0</v>
      </c>
      <c r="B358" s="11" t="s">
        <v>24</v>
      </c>
      <c r="C358" s="12" t="s">
        <v>1</v>
      </c>
      <c r="D358" s="13" t="s">
        <v>683</v>
      </c>
      <c r="E358" s="14" t="s">
        <v>684</v>
      </c>
      <c r="F358" s="15">
        <v>58.61</v>
      </c>
      <c r="G358" s="16">
        <v>1710.0000000000002</v>
      </c>
      <c r="H358" s="17">
        <f t="shared" si="45"/>
        <v>100223.1</v>
      </c>
      <c r="I358" s="18">
        <f t="shared" si="46"/>
        <v>5011.155000000001</v>
      </c>
      <c r="J358" s="18">
        <f t="shared" si="46"/>
        <v>250.55775000000006</v>
      </c>
      <c r="K358" s="18">
        <f t="shared" si="47"/>
        <v>150.33465</v>
      </c>
      <c r="L358" s="18">
        <f t="shared" si="48"/>
        <v>100.22310000000002</v>
      </c>
      <c r="M358" s="18">
        <f t="shared" si="49"/>
        <v>50.11155</v>
      </c>
      <c r="N358" s="18">
        <f t="shared" si="50"/>
        <v>4510.0395</v>
      </c>
      <c r="O358" s="18">
        <f t="shared" si="51"/>
        <v>977.1752250000001</v>
      </c>
      <c r="P358" s="18">
        <f t="shared" si="52"/>
        <v>3006.693</v>
      </c>
      <c r="Q358" s="19">
        <f t="shared" si="53"/>
        <v>14056.289775000001</v>
      </c>
    </row>
    <row r="359" spans="8:8" ht="20.1" customHeight="1">
      <c r="A359" s="10">
        <v>357.0</v>
      </c>
      <c r="B359" s="11" t="s">
        <v>0</v>
      </c>
      <c r="C359" s="12" t="s">
        <v>1</v>
      </c>
      <c r="D359" s="13" t="s">
        <v>685</v>
      </c>
      <c r="E359" s="14" t="s">
        <v>686</v>
      </c>
      <c r="F359" s="14">
        <v>84.02</v>
      </c>
      <c r="G359" s="16">
        <v>2260.0000000000005</v>
      </c>
      <c r="H359" s="17">
        <f t="shared" si="45"/>
        <v>189885.20000000004</v>
      </c>
      <c r="I359" s="18">
        <f t="shared" si="46"/>
        <v>9494.260000000002</v>
      </c>
      <c r="J359" s="18">
        <f t="shared" si="46"/>
        <v>474.71300000000014</v>
      </c>
      <c r="K359" s="18">
        <f t="shared" si="47"/>
        <v>284.8278</v>
      </c>
      <c r="L359" s="18">
        <f t="shared" si="48"/>
        <v>189.88520000000005</v>
      </c>
      <c r="M359" s="18">
        <f t="shared" si="49"/>
        <v>94.94260000000003</v>
      </c>
      <c r="N359" s="18">
        <f t="shared" si="50"/>
        <v>8544.834</v>
      </c>
      <c r="O359" s="18">
        <f t="shared" si="51"/>
        <v>1851.3807000000004</v>
      </c>
      <c r="P359" s="18">
        <f t="shared" si="52"/>
        <v>5696.556000000001</v>
      </c>
      <c r="Q359" s="19">
        <f t="shared" si="53"/>
        <v>26631.399300000005</v>
      </c>
    </row>
    <row r="360" spans="8:8" ht="20.1" customHeight="1">
      <c r="A360" s="10">
        <v>358.0</v>
      </c>
      <c r="B360" s="11" t="s">
        <v>0</v>
      </c>
      <c r="C360" s="12" t="s">
        <v>1</v>
      </c>
      <c r="D360" s="20" t="s">
        <v>687</v>
      </c>
      <c r="E360" s="14" t="s">
        <v>688</v>
      </c>
      <c r="F360" s="14">
        <v>52.65</v>
      </c>
      <c r="G360" s="16">
        <v>2150.0</v>
      </c>
      <c r="H360" s="17">
        <f t="shared" si="45"/>
        <v>113197.5</v>
      </c>
      <c r="I360" s="18">
        <f t="shared" si="46"/>
        <v>5659.875</v>
      </c>
      <c r="J360" s="18">
        <f t="shared" si="46"/>
        <v>282.99375000000003</v>
      </c>
      <c r="K360" s="18">
        <f t="shared" si="47"/>
        <v>169.79625</v>
      </c>
      <c r="L360" s="18">
        <f t="shared" si="48"/>
        <v>113.1975</v>
      </c>
      <c r="M360" s="18">
        <f t="shared" si="49"/>
        <v>56.59875</v>
      </c>
      <c r="N360" s="18">
        <f t="shared" si="50"/>
        <v>5093.8875</v>
      </c>
      <c r="O360" s="18">
        <f t="shared" si="51"/>
        <v>1103.675625</v>
      </c>
      <c r="P360" s="18">
        <f t="shared" si="52"/>
        <v>3395.9249999999997</v>
      </c>
      <c r="Q360" s="19">
        <f t="shared" si="53"/>
        <v>15875.949375</v>
      </c>
    </row>
    <row r="361" spans="8:8" ht="20.1" customHeight="1">
      <c r="A361" s="10">
        <v>359.0</v>
      </c>
      <c r="B361" s="11" t="s">
        <v>0</v>
      </c>
      <c r="C361" s="12" t="s">
        <v>1</v>
      </c>
      <c r="D361" s="20" t="s">
        <v>689</v>
      </c>
      <c r="E361" s="14" t="s">
        <v>690</v>
      </c>
      <c r="F361" s="14">
        <v>84.02</v>
      </c>
      <c r="G361" s="16">
        <v>2150.0</v>
      </c>
      <c r="H361" s="17">
        <f t="shared" si="45"/>
        <v>180643.0</v>
      </c>
      <c r="I361" s="18">
        <f t="shared" si="46"/>
        <v>9032.15</v>
      </c>
      <c r="J361" s="18">
        <f t="shared" si="46"/>
        <v>451.6075</v>
      </c>
      <c r="K361" s="18">
        <f t="shared" si="47"/>
        <v>270.9645</v>
      </c>
      <c r="L361" s="18">
        <f t="shared" si="48"/>
        <v>180.643</v>
      </c>
      <c r="M361" s="18">
        <f t="shared" si="49"/>
        <v>90.3215</v>
      </c>
      <c r="N361" s="18">
        <f t="shared" si="50"/>
        <v>8128.9349999999995</v>
      </c>
      <c r="O361" s="18">
        <f t="shared" si="51"/>
        <v>1761.26925</v>
      </c>
      <c r="P361" s="18">
        <f t="shared" si="52"/>
        <v>5419.29</v>
      </c>
      <c r="Q361" s="19">
        <f t="shared" si="53"/>
        <v>25335.180750000003</v>
      </c>
    </row>
    <row r="362" spans="8:8" ht="20.1" customHeight="1">
      <c r="A362" s="10">
        <v>360.0</v>
      </c>
      <c r="B362" s="11" t="s">
        <v>0</v>
      </c>
      <c r="C362" s="12" t="s">
        <v>1</v>
      </c>
      <c r="D362" s="20" t="s">
        <v>691</v>
      </c>
      <c r="E362" s="14" t="s">
        <v>692</v>
      </c>
      <c r="F362" s="14">
        <v>52.65</v>
      </c>
      <c r="G362" s="16">
        <v>2050.0</v>
      </c>
      <c r="H362" s="17">
        <f t="shared" si="45"/>
        <v>107932.5</v>
      </c>
      <c r="I362" s="18">
        <f t="shared" si="46"/>
        <v>5396.625</v>
      </c>
      <c r="J362" s="18">
        <f t="shared" si="46"/>
        <v>269.83125</v>
      </c>
      <c r="K362" s="18">
        <f t="shared" si="47"/>
        <v>161.89875</v>
      </c>
      <c r="L362" s="18">
        <f t="shared" si="48"/>
        <v>107.9325</v>
      </c>
      <c r="M362" s="18">
        <f t="shared" si="49"/>
        <v>53.96625</v>
      </c>
      <c r="N362" s="18">
        <f t="shared" si="50"/>
        <v>4856.9625</v>
      </c>
      <c r="O362" s="18">
        <f t="shared" si="51"/>
        <v>1052.341875</v>
      </c>
      <c r="P362" s="18">
        <f t="shared" si="52"/>
        <v>3237.975</v>
      </c>
      <c r="Q362" s="19">
        <f t="shared" si="53"/>
        <v>15137.533125000002</v>
      </c>
    </row>
    <row r="363" spans="8:8" ht="20.1" customHeight="1">
      <c r="A363" s="10">
        <v>361.0</v>
      </c>
      <c r="B363" s="11" t="s">
        <v>24</v>
      </c>
      <c r="C363" s="12" t="s">
        <v>1</v>
      </c>
      <c r="D363" s="13" t="s">
        <v>629</v>
      </c>
      <c r="E363" s="14" t="s">
        <v>693</v>
      </c>
      <c r="F363" s="14">
        <v>46.4</v>
      </c>
      <c r="G363" s="16">
        <v>1670.0</v>
      </c>
      <c r="H363" s="17">
        <f t="shared" si="45"/>
        <v>77488.0</v>
      </c>
      <c r="I363" s="18">
        <f t="shared" si="46"/>
        <v>3874.4</v>
      </c>
      <c r="J363" s="18">
        <f t="shared" si="46"/>
        <v>193.72000000000003</v>
      </c>
      <c r="K363" s="18">
        <f t="shared" si="47"/>
        <v>116.232</v>
      </c>
      <c r="L363" s="18">
        <f t="shared" si="48"/>
        <v>77.488</v>
      </c>
      <c r="M363" s="18">
        <f t="shared" si="49"/>
        <v>38.744</v>
      </c>
      <c r="N363" s="18">
        <f t="shared" si="50"/>
        <v>3486.96</v>
      </c>
      <c r="O363" s="18">
        <f t="shared" si="51"/>
        <v>755.508</v>
      </c>
      <c r="P363" s="18">
        <f t="shared" si="52"/>
        <v>2324.64</v>
      </c>
      <c r="Q363" s="19">
        <f t="shared" si="53"/>
        <v>10867.692</v>
      </c>
    </row>
    <row r="364" spans="8:8" ht="20.1" customHeight="1">
      <c r="A364" s="10">
        <v>362.0</v>
      </c>
      <c r="B364" s="11" t="s">
        <v>0</v>
      </c>
      <c r="C364" s="12" t="s">
        <v>1</v>
      </c>
      <c r="D364" s="13" t="s">
        <v>453</v>
      </c>
      <c r="E364" s="14" t="s">
        <v>694</v>
      </c>
      <c r="F364" s="14">
        <v>72.15</v>
      </c>
      <c r="G364" s="16">
        <v>2018.0</v>
      </c>
      <c r="H364" s="17">
        <f t="shared" si="45"/>
        <v>145598.7</v>
      </c>
      <c r="I364" s="18">
        <f t="shared" si="46"/>
        <v>7279.935000000001</v>
      </c>
      <c r="J364" s="18">
        <f t="shared" si="46"/>
        <v>363.9967500000001</v>
      </c>
      <c r="K364" s="18">
        <f t="shared" si="47"/>
        <v>218.39805000000004</v>
      </c>
      <c r="L364" s="18">
        <f t="shared" si="48"/>
        <v>145.59870000000004</v>
      </c>
      <c r="M364" s="18">
        <f t="shared" si="49"/>
        <v>72.79935</v>
      </c>
      <c r="N364" s="18">
        <f t="shared" si="50"/>
        <v>6551.9415</v>
      </c>
      <c r="O364" s="18">
        <f t="shared" si="51"/>
        <v>1419.5873250000002</v>
      </c>
      <c r="P364" s="18">
        <f t="shared" si="52"/>
        <v>4367.961</v>
      </c>
      <c r="Q364" s="19">
        <f t="shared" si="53"/>
        <v>20420.217675000004</v>
      </c>
    </row>
    <row r="365" spans="8:8" ht="20.1" customHeight="1">
      <c r="A365" s="10">
        <v>363.0</v>
      </c>
      <c r="B365" s="11" t="s">
        <v>0</v>
      </c>
      <c r="C365" s="12" t="s">
        <v>1</v>
      </c>
      <c r="D365" s="13" t="s">
        <v>695</v>
      </c>
      <c r="E365" s="14" t="s">
        <v>696</v>
      </c>
      <c r="F365" s="14">
        <v>72.15</v>
      </c>
      <c r="G365" s="16">
        <v>2150.0</v>
      </c>
      <c r="H365" s="17">
        <f t="shared" si="45"/>
        <v>155122.5</v>
      </c>
      <c r="I365" s="18">
        <f t="shared" si="46"/>
        <v>7756.125</v>
      </c>
      <c r="J365" s="18">
        <f t="shared" si="46"/>
        <v>387.80625000000003</v>
      </c>
      <c r="K365" s="18">
        <f t="shared" si="47"/>
        <v>232.68375</v>
      </c>
      <c r="L365" s="18">
        <f t="shared" si="48"/>
        <v>155.1225</v>
      </c>
      <c r="M365" s="18">
        <f t="shared" si="49"/>
        <v>77.56125</v>
      </c>
      <c r="N365" s="18">
        <f t="shared" si="50"/>
        <v>6980.5125</v>
      </c>
      <c r="O365" s="18">
        <f t="shared" si="51"/>
        <v>1512.444375</v>
      </c>
      <c r="P365" s="18">
        <f t="shared" si="52"/>
        <v>4653.675</v>
      </c>
      <c r="Q365" s="19">
        <f t="shared" si="53"/>
        <v>21755.930624999997</v>
      </c>
    </row>
    <row r="366" spans="8:8" ht="20.1" customHeight="1">
      <c r="A366" s="10">
        <v>364.0</v>
      </c>
      <c r="B366" s="11" t="s">
        <v>31</v>
      </c>
      <c r="C366" s="23"/>
      <c r="D366" s="23" t="s">
        <v>697</v>
      </c>
      <c r="E366" s="32" t="s">
        <v>698</v>
      </c>
      <c r="F366" s="25">
        <v>139.76</v>
      </c>
      <c r="G366" s="16">
        <v>4996.422438465942</v>
      </c>
      <c r="H366" s="17">
        <f t="shared" si="45"/>
        <v>698300.0</v>
      </c>
      <c r="I366" s="18">
        <f t="shared" si="46"/>
        <v>34915.0</v>
      </c>
      <c r="J366" s="18">
        <f t="shared" si="46"/>
        <v>1745.75</v>
      </c>
      <c r="K366" s="18">
        <f t="shared" si="47"/>
        <v>1047.45</v>
      </c>
      <c r="L366" s="18">
        <f t="shared" si="48"/>
        <v>698.3000000000001</v>
      </c>
      <c r="M366" s="18">
        <f t="shared" si="49"/>
        <v>349.15000000000003</v>
      </c>
      <c r="N366" s="18">
        <f t="shared" si="50"/>
        <v>31423.5</v>
      </c>
      <c r="O366" s="18">
        <f t="shared" si="51"/>
        <v>6808.425</v>
      </c>
      <c r="P366" s="18">
        <f t="shared" si="52"/>
        <v>20949.0</v>
      </c>
      <c r="Q366" s="19">
        <f t="shared" si="53"/>
        <v>97936.575</v>
      </c>
    </row>
    <row r="367" spans="8:8" ht="20.1" customHeight="1">
      <c r="A367" s="10">
        <v>365.0</v>
      </c>
      <c r="B367" s="11" t="s">
        <v>208</v>
      </c>
      <c r="C367" s="13" t="s">
        <v>158</v>
      </c>
      <c r="D367" s="13" t="s">
        <v>699</v>
      </c>
      <c r="E367" s="24" t="s">
        <v>700</v>
      </c>
      <c r="F367" s="25">
        <v>22.0</v>
      </c>
      <c r="G367" s="16">
        <v>4500.0</v>
      </c>
      <c r="H367" s="17">
        <f t="shared" si="45"/>
        <v>99000.0</v>
      </c>
      <c r="I367" s="18">
        <f t="shared" si="46"/>
        <v>4950.0</v>
      </c>
      <c r="J367" s="18">
        <f t="shared" si="46"/>
        <v>247.5</v>
      </c>
      <c r="K367" s="18">
        <f t="shared" si="47"/>
        <v>148.5</v>
      </c>
      <c r="L367" s="18">
        <f t="shared" si="48"/>
        <v>99.0</v>
      </c>
      <c r="M367" s="18">
        <f t="shared" si="49"/>
        <v>49.5</v>
      </c>
      <c r="N367" s="18">
        <f t="shared" si="50"/>
        <v>4455.0</v>
      </c>
      <c r="O367" s="18">
        <f t="shared" si="51"/>
        <v>965.25</v>
      </c>
      <c r="P367" s="18">
        <f t="shared" si="52"/>
        <v>2970.0</v>
      </c>
      <c r="Q367" s="19">
        <f t="shared" si="53"/>
        <v>13884.75</v>
      </c>
    </row>
    <row r="368" spans="8:8" ht="20.1" customHeight="1">
      <c r="A368" s="10">
        <v>366.0</v>
      </c>
      <c r="B368" s="11" t="s">
        <v>0</v>
      </c>
      <c r="C368" s="12" t="s">
        <v>1</v>
      </c>
      <c r="D368" s="20" t="s">
        <v>701</v>
      </c>
      <c r="E368" s="14" t="s">
        <v>702</v>
      </c>
      <c r="F368" s="14">
        <v>80.41</v>
      </c>
      <c r="G368" s="16">
        <v>2400.0</v>
      </c>
      <c r="H368" s="17">
        <f t="shared" si="45"/>
        <v>192984.0</v>
      </c>
      <c r="I368" s="18">
        <f t="shared" si="46"/>
        <v>9649.2</v>
      </c>
      <c r="J368" s="18">
        <f t="shared" si="46"/>
        <v>482.46000000000004</v>
      </c>
      <c r="K368" s="18">
        <f t="shared" si="47"/>
        <v>289.476</v>
      </c>
      <c r="L368" s="18">
        <f t="shared" si="48"/>
        <v>192.984</v>
      </c>
      <c r="M368" s="18">
        <f t="shared" si="49"/>
        <v>96.492</v>
      </c>
      <c r="N368" s="18">
        <f t="shared" si="50"/>
        <v>8684.279999999999</v>
      </c>
      <c r="O368" s="18">
        <f t="shared" si="51"/>
        <v>1881.594</v>
      </c>
      <c r="P368" s="18">
        <f t="shared" si="52"/>
        <v>5789.5199999999995</v>
      </c>
      <c r="Q368" s="19">
        <f t="shared" si="53"/>
        <v>27066.006</v>
      </c>
    </row>
    <row r="369" spans="8:8" ht="20.1" customHeight="1">
      <c r="A369" s="10">
        <v>367.0</v>
      </c>
      <c r="B369" s="11" t="s">
        <v>0</v>
      </c>
      <c r="C369" s="12" t="s">
        <v>1</v>
      </c>
      <c r="D369" s="13" t="s">
        <v>703</v>
      </c>
      <c r="E369" s="14" t="s">
        <v>704</v>
      </c>
      <c r="F369" s="15">
        <v>118.01</v>
      </c>
      <c r="G369" s="16">
        <v>2500.0</v>
      </c>
      <c r="H369" s="17">
        <f t="shared" si="45"/>
        <v>295025.0</v>
      </c>
      <c r="I369" s="18">
        <f t="shared" si="46"/>
        <v>14751.25</v>
      </c>
      <c r="J369" s="18">
        <f t="shared" si="46"/>
        <v>737.5625</v>
      </c>
      <c r="K369" s="18">
        <f t="shared" si="47"/>
        <v>442.53749999999997</v>
      </c>
      <c r="L369" s="18">
        <f t="shared" si="48"/>
        <v>295.02500000000003</v>
      </c>
      <c r="M369" s="18">
        <f t="shared" si="49"/>
        <v>147.51250000000002</v>
      </c>
      <c r="N369" s="18">
        <f t="shared" si="50"/>
        <v>13276.125</v>
      </c>
      <c r="O369" s="18">
        <f t="shared" si="51"/>
        <v>2876.49375</v>
      </c>
      <c r="P369" s="18">
        <f t="shared" si="52"/>
        <v>8850.75</v>
      </c>
      <c r="Q369" s="19">
        <f t="shared" si="53"/>
        <v>41377.256250000006</v>
      </c>
    </row>
    <row r="370" spans="8:8" ht="20.1" customHeight="1">
      <c r="A370" s="10">
        <v>368.0</v>
      </c>
      <c r="B370" s="11" t="s">
        <v>24</v>
      </c>
      <c r="C370" s="12" t="s">
        <v>1</v>
      </c>
      <c r="D370" s="13" t="s">
        <v>705</v>
      </c>
      <c r="E370" s="14" t="s">
        <v>706</v>
      </c>
      <c r="F370" s="14">
        <v>48.35</v>
      </c>
      <c r="G370" s="16">
        <v>1650.0</v>
      </c>
      <c r="H370" s="17">
        <f t="shared" si="45"/>
        <v>79777.5</v>
      </c>
      <c r="I370" s="18">
        <f t="shared" si="46"/>
        <v>3988.875</v>
      </c>
      <c r="J370" s="18">
        <f t="shared" si="46"/>
        <v>199.44375000000002</v>
      </c>
      <c r="K370" s="18">
        <f t="shared" si="47"/>
        <v>119.66624999999999</v>
      </c>
      <c r="L370" s="18">
        <f t="shared" si="48"/>
        <v>79.7775</v>
      </c>
      <c r="M370" s="18">
        <f t="shared" si="49"/>
        <v>39.88875</v>
      </c>
      <c r="N370" s="18">
        <f t="shared" si="50"/>
        <v>3589.9874999999997</v>
      </c>
      <c r="O370" s="18">
        <f t="shared" si="51"/>
        <v>777.830625</v>
      </c>
      <c r="P370" s="18">
        <f t="shared" si="52"/>
        <v>2393.325</v>
      </c>
      <c r="Q370" s="19">
        <f t="shared" si="53"/>
        <v>11188.794375000001</v>
      </c>
    </row>
    <row r="371" spans="8:8" ht="20.1" customHeight="1">
      <c r="A371" s="10">
        <v>369.0</v>
      </c>
      <c r="B371" s="11" t="s">
        <v>0</v>
      </c>
      <c r="C371" s="12" t="s">
        <v>1</v>
      </c>
      <c r="D371" s="20" t="s">
        <v>707</v>
      </c>
      <c r="E371" s="14" t="s">
        <v>708</v>
      </c>
      <c r="F371" s="14">
        <v>82.22</v>
      </c>
      <c r="G371" s="16">
        <v>3500.0</v>
      </c>
      <c r="H371" s="17">
        <f t="shared" si="45"/>
        <v>287770.0</v>
      </c>
      <c r="I371" s="18">
        <f t="shared" si="46"/>
        <v>14388.5</v>
      </c>
      <c r="J371" s="18">
        <f t="shared" si="46"/>
        <v>719.4250000000001</v>
      </c>
      <c r="K371" s="18">
        <f t="shared" si="47"/>
        <v>431.655</v>
      </c>
      <c r="L371" s="18">
        <f t="shared" si="48"/>
        <v>287.77</v>
      </c>
      <c r="M371" s="18">
        <f t="shared" si="49"/>
        <v>143.885</v>
      </c>
      <c r="N371" s="18">
        <f t="shared" si="50"/>
        <v>12949.65</v>
      </c>
      <c r="O371" s="18">
        <f t="shared" si="51"/>
        <v>2805.7575</v>
      </c>
      <c r="P371" s="18">
        <f t="shared" si="52"/>
        <v>8633.1</v>
      </c>
      <c r="Q371" s="19">
        <f t="shared" si="53"/>
        <v>40359.7425</v>
      </c>
    </row>
    <row r="372" spans="8:8" ht="20.1" customHeight="1">
      <c r="A372" s="10">
        <v>370.0</v>
      </c>
      <c r="B372" s="11" t="s">
        <v>0</v>
      </c>
      <c r="C372" s="12" t="s">
        <v>1</v>
      </c>
      <c r="D372" s="13" t="s">
        <v>709</v>
      </c>
      <c r="E372" s="14" t="s">
        <v>710</v>
      </c>
      <c r="F372" s="14">
        <v>79.96</v>
      </c>
      <c r="G372" s="16">
        <v>2387.5</v>
      </c>
      <c r="H372" s="17">
        <f t="shared" si="45"/>
        <v>190904.49999999997</v>
      </c>
      <c r="I372" s="18">
        <f t="shared" si="46"/>
        <v>9545.224999999999</v>
      </c>
      <c r="J372" s="18">
        <f t="shared" si="46"/>
        <v>477.26124999999996</v>
      </c>
      <c r="K372" s="18">
        <f t="shared" si="47"/>
        <v>286.3567499999999</v>
      </c>
      <c r="L372" s="18">
        <f t="shared" si="48"/>
        <v>190.90449999999998</v>
      </c>
      <c r="M372" s="18">
        <f t="shared" si="49"/>
        <v>95.45224999999999</v>
      </c>
      <c r="N372" s="18">
        <f t="shared" si="50"/>
        <v>8590.702499999998</v>
      </c>
      <c r="O372" s="18">
        <f t="shared" si="51"/>
        <v>1861.3188749999997</v>
      </c>
      <c r="P372" s="18">
        <f t="shared" si="52"/>
        <v>5727.134999999999</v>
      </c>
      <c r="Q372" s="19">
        <f t="shared" si="53"/>
        <v>26774.356124999995</v>
      </c>
    </row>
    <row r="373" spans="8:8" ht="20.1" customHeight="1">
      <c r="A373" s="10">
        <v>371.0</v>
      </c>
      <c r="B373" s="11" t="s">
        <v>24</v>
      </c>
      <c r="C373" s="12" t="s">
        <v>1</v>
      </c>
      <c r="D373" s="13" t="s">
        <v>711</v>
      </c>
      <c r="E373" s="14" t="s">
        <v>712</v>
      </c>
      <c r="F373" s="14">
        <v>67.29</v>
      </c>
      <c r="G373" s="16">
        <v>1699.9999999999998</v>
      </c>
      <c r="H373" s="17">
        <f t="shared" si="45"/>
        <v>114393.0</v>
      </c>
      <c r="I373" s="18">
        <f t="shared" si="46"/>
        <v>5719.650000000001</v>
      </c>
      <c r="J373" s="18">
        <f t="shared" si="46"/>
        <v>285.9825</v>
      </c>
      <c r="K373" s="18">
        <f t="shared" si="47"/>
        <v>171.58950000000002</v>
      </c>
      <c r="L373" s="18">
        <f t="shared" si="48"/>
        <v>114.39300000000001</v>
      </c>
      <c r="M373" s="18">
        <f t="shared" si="49"/>
        <v>57.1965</v>
      </c>
      <c r="N373" s="18">
        <f t="shared" si="50"/>
        <v>5147.6849999999995</v>
      </c>
      <c r="O373" s="18">
        <f t="shared" si="51"/>
        <v>1115.33175</v>
      </c>
      <c r="P373" s="18">
        <f t="shared" si="52"/>
        <v>3431.79</v>
      </c>
      <c r="Q373" s="19">
        <f t="shared" si="53"/>
        <v>16043.61825</v>
      </c>
    </row>
    <row r="374" spans="8:8" ht="20.1" customHeight="1">
      <c r="A374" s="10">
        <v>372.0</v>
      </c>
      <c r="B374" s="11" t="s">
        <v>24</v>
      </c>
      <c r="C374" s="12" t="s">
        <v>1</v>
      </c>
      <c r="D374" s="13" t="s">
        <v>713</v>
      </c>
      <c r="E374" s="14" t="s">
        <v>714</v>
      </c>
      <c r="F374" s="14">
        <v>48.79</v>
      </c>
      <c r="G374" s="16">
        <v>1600.0</v>
      </c>
      <c r="H374" s="17">
        <f t="shared" si="45"/>
        <v>78064.0</v>
      </c>
      <c r="I374" s="18">
        <f t="shared" si="46"/>
        <v>3903.2000000000003</v>
      </c>
      <c r="J374" s="18">
        <f t="shared" si="46"/>
        <v>195.16000000000003</v>
      </c>
      <c r="K374" s="18">
        <f t="shared" si="47"/>
        <v>117.096</v>
      </c>
      <c r="L374" s="18">
        <f t="shared" si="48"/>
        <v>78.06400000000001</v>
      </c>
      <c r="M374" s="18">
        <f t="shared" si="49"/>
        <v>39.032000000000004</v>
      </c>
      <c r="N374" s="18">
        <f t="shared" si="50"/>
        <v>3512.8799999999997</v>
      </c>
      <c r="O374" s="18">
        <f t="shared" si="51"/>
        <v>761.124</v>
      </c>
      <c r="P374" s="18">
        <f t="shared" si="52"/>
        <v>2341.92</v>
      </c>
      <c r="Q374" s="19">
        <f t="shared" si="53"/>
        <v>10948.476</v>
      </c>
    </row>
    <row r="375" spans="8:8" ht="20.1" customHeight="1">
      <c r="A375" s="10">
        <v>373.0</v>
      </c>
      <c r="B375" s="11" t="s">
        <v>0</v>
      </c>
      <c r="C375" s="12" t="s">
        <v>1</v>
      </c>
      <c r="D375" s="13" t="s">
        <v>715</v>
      </c>
      <c r="E375" s="14" t="s">
        <v>716</v>
      </c>
      <c r="F375" s="14">
        <v>82.29</v>
      </c>
      <c r="G375" s="16">
        <v>2450.0</v>
      </c>
      <c r="H375" s="17">
        <f t="shared" si="45"/>
        <v>201610.50000000003</v>
      </c>
      <c r="I375" s="18">
        <f t="shared" si="46"/>
        <v>10080.525000000001</v>
      </c>
      <c r="J375" s="18">
        <f t="shared" si="46"/>
        <v>504.0262500000001</v>
      </c>
      <c r="K375" s="18">
        <f t="shared" si="47"/>
        <v>302.41575000000006</v>
      </c>
      <c r="L375" s="18">
        <f t="shared" si="48"/>
        <v>201.61050000000003</v>
      </c>
      <c r="M375" s="18">
        <f t="shared" si="49"/>
        <v>100.80525000000002</v>
      </c>
      <c r="N375" s="18">
        <f t="shared" si="50"/>
        <v>9072.472500000002</v>
      </c>
      <c r="O375" s="18">
        <f t="shared" si="51"/>
        <v>1965.7023750000003</v>
      </c>
      <c r="P375" s="18">
        <f t="shared" si="52"/>
        <v>6048.3150000000005</v>
      </c>
      <c r="Q375" s="19">
        <f t="shared" si="53"/>
        <v>28275.872625000004</v>
      </c>
    </row>
    <row r="376" spans="8:8" ht="20.1" customHeight="1">
      <c r="A376" s="10">
        <v>374.0</v>
      </c>
      <c r="B376" s="11" t="s">
        <v>0</v>
      </c>
      <c r="C376" s="12" t="s">
        <v>1</v>
      </c>
      <c r="D376" s="13" t="s">
        <v>717</v>
      </c>
      <c r="E376" s="14" t="s">
        <v>718</v>
      </c>
      <c r="F376" s="14">
        <v>80.17</v>
      </c>
      <c r="G376" s="16">
        <v>2560.0</v>
      </c>
      <c r="H376" s="17">
        <f t="shared" si="45"/>
        <v>205235.2</v>
      </c>
      <c r="I376" s="18">
        <f t="shared" si="46"/>
        <v>10261.760000000002</v>
      </c>
      <c r="J376" s="18">
        <f t="shared" si="46"/>
        <v>513.0880000000001</v>
      </c>
      <c r="K376" s="18">
        <f t="shared" si="47"/>
        <v>307.85280000000006</v>
      </c>
      <c r="L376" s="18">
        <f t="shared" si="48"/>
        <v>205.23520000000005</v>
      </c>
      <c r="M376" s="18">
        <f t="shared" si="49"/>
        <v>102.61760000000001</v>
      </c>
      <c r="N376" s="18">
        <f t="shared" si="50"/>
        <v>9235.584</v>
      </c>
      <c r="O376" s="18">
        <f t="shared" si="51"/>
        <v>2001.0432</v>
      </c>
      <c r="P376" s="18">
        <f t="shared" si="52"/>
        <v>6157.0560000000005</v>
      </c>
      <c r="Q376" s="19">
        <f t="shared" si="53"/>
        <v>28784.236800000002</v>
      </c>
    </row>
    <row r="377" spans="8:8" ht="20.1" customHeight="1">
      <c r="A377" s="10">
        <v>375.0</v>
      </c>
      <c r="B377" s="11" t="s">
        <v>0</v>
      </c>
      <c r="C377" s="12" t="s">
        <v>1</v>
      </c>
      <c r="D377" s="13" t="s">
        <v>719</v>
      </c>
      <c r="E377" s="14" t="s">
        <v>720</v>
      </c>
      <c r="F377" s="14">
        <v>82.29</v>
      </c>
      <c r="G377" s="16">
        <v>2150.0</v>
      </c>
      <c r="H377" s="17">
        <f t="shared" si="45"/>
        <v>176923.5</v>
      </c>
      <c r="I377" s="18">
        <f t="shared" si="46"/>
        <v>8846.175000000001</v>
      </c>
      <c r="J377" s="18">
        <f t="shared" si="46"/>
        <v>442.3087500000001</v>
      </c>
      <c r="K377" s="18">
        <f t="shared" si="47"/>
        <v>265.38525000000004</v>
      </c>
      <c r="L377" s="18">
        <f t="shared" si="48"/>
        <v>176.92350000000002</v>
      </c>
      <c r="M377" s="18">
        <f t="shared" si="49"/>
        <v>88.46175</v>
      </c>
      <c r="N377" s="18">
        <f t="shared" si="50"/>
        <v>7961.5575</v>
      </c>
      <c r="O377" s="18">
        <f t="shared" si="51"/>
        <v>1725.004125</v>
      </c>
      <c r="P377" s="18">
        <f t="shared" si="52"/>
        <v>5307.705</v>
      </c>
      <c r="Q377" s="19">
        <f t="shared" si="53"/>
        <v>24813.520875000002</v>
      </c>
    </row>
    <row r="378" spans="8:8" ht="20.1" customHeight="1">
      <c r="A378" s="10">
        <v>376.0</v>
      </c>
      <c r="B378" s="11" t="s">
        <v>0</v>
      </c>
      <c r="C378" s="12" t="s">
        <v>1</v>
      </c>
      <c r="D378" s="13" t="s">
        <v>721</v>
      </c>
      <c r="E378" s="14" t="s">
        <v>722</v>
      </c>
      <c r="F378" s="14">
        <v>80.17</v>
      </c>
      <c r="G378" s="16">
        <v>2229.9987526506175</v>
      </c>
      <c r="H378" s="17">
        <f t="shared" si="45"/>
        <v>178779.0</v>
      </c>
      <c r="I378" s="18">
        <f t="shared" si="46"/>
        <v>8938.95</v>
      </c>
      <c r="J378" s="18">
        <f t="shared" si="46"/>
        <v>446.94750000000005</v>
      </c>
      <c r="K378" s="18">
        <f t="shared" si="47"/>
        <v>268.1685</v>
      </c>
      <c r="L378" s="18">
        <f t="shared" si="48"/>
        <v>178.77900000000002</v>
      </c>
      <c r="M378" s="18">
        <f t="shared" si="49"/>
        <v>89.3895</v>
      </c>
      <c r="N378" s="18">
        <f t="shared" si="50"/>
        <v>8045.054999999999</v>
      </c>
      <c r="O378" s="18">
        <f t="shared" si="51"/>
        <v>1743.09525</v>
      </c>
      <c r="P378" s="18">
        <f t="shared" si="52"/>
        <v>5363.37</v>
      </c>
      <c r="Q378" s="19">
        <f t="shared" si="53"/>
        <v>25073.754749999996</v>
      </c>
    </row>
    <row r="379" spans="8:8" ht="20.1" customHeight="1">
      <c r="A379" s="10">
        <v>377.0</v>
      </c>
      <c r="B379" s="11" t="s">
        <v>0</v>
      </c>
      <c r="C379" s="12" t="s">
        <v>1</v>
      </c>
      <c r="D379" s="13" t="s">
        <v>723</v>
      </c>
      <c r="E379" s="14" t="s">
        <v>724</v>
      </c>
      <c r="F379" s="14">
        <v>82.29</v>
      </c>
      <c r="G379" s="16">
        <v>2150.0</v>
      </c>
      <c r="H379" s="17">
        <f t="shared" si="45"/>
        <v>176923.5</v>
      </c>
      <c r="I379" s="18">
        <f t="shared" si="46"/>
        <v>8846.175000000001</v>
      </c>
      <c r="J379" s="18">
        <f t="shared" si="46"/>
        <v>442.3087500000001</v>
      </c>
      <c r="K379" s="18">
        <f t="shared" si="47"/>
        <v>265.38525000000004</v>
      </c>
      <c r="L379" s="18">
        <f t="shared" si="48"/>
        <v>176.92350000000002</v>
      </c>
      <c r="M379" s="18">
        <f t="shared" si="49"/>
        <v>88.46175</v>
      </c>
      <c r="N379" s="18">
        <f t="shared" si="50"/>
        <v>7961.5575</v>
      </c>
      <c r="O379" s="18">
        <f t="shared" si="51"/>
        <v>1725.004125</v>
      </c>
      <c r="P379" s="18">
        <f t="shared" si="52"/>
        <v>5307.705</v>
      </c>
      <c r="Q379" s="19">
        <f t="shared" si="53"/>
        <v>24813.520875000002</v>
      </c>
    </row>
    <row r="380" spans="8:8" ht="20.1" customHeight="1">
      <c r="A380" s="10">
        <v>378.0</v>
      </c>
      <c r="B380" s="11" t="s">
        <v>0</v>
      </c>
      <c r="C380" s="12" t="s">
        <v>1</v>
      </c>
      <c r="D380" s="20" t="s">
        <v>725</v>
      </c>
      <c r="E380" s="14" t="s">
        <v>726</v>
      </c>
      <c r="F380" s="14">
        <v>80.17</v>
      </c>
      <c r="G380" s="16">
        <v>2350.0</v>
      </c>
      <c r="H380" s="17">
        <f t="shared" si="45"/>
        <v>188399.5</v>
      </c>
      <c r="I380" s="18">
        <f t="shared" si="46"/>
        <v>9419.975</v>
      </c>
      <c r="J380" s="18">
        <f t="shared" si="46"/>
        <v>470.99875000000003</v>
      </c>
      <c r="K380" s="18">
        <f t="shared" si="47"/>
        <v>282.59925</v>
      </c>
      <c r="L380" s="18">
        <f t="shared" si="48"/>
        <v>188.39950000000002</v>
      </c>
      <c r="M380" s="18">
        <f t="shared" si="49"/>
        <v>94.19975000000001</v>
      </c>
      <c r="N380" s="18">
        <f t="shared" si="50"/>
        <v>8477.977499999999</v>
      </c>
      <c r="O380" s="18">
        <f t="shared" si="51"/>
        <v>1836.895125</v>
      </c>
      <c r="P380" s="18">
        <f t="shared" si="52"/>
        <v>5651.985</v>
      </c>
      <c r="Q380" s="19">
        <f t="shared" si="53"/>
        <v>26423.029874999997</v>
      </c>
    </row>
    <row r="381" spans="8:8" ht="20.1" customHeight="1">
      <c r="A381" s="10">
        <v>379.0</v>
      </c>
      <c r="B381" s="11" t="s">
        <v>24</v>
      </c>
      <c r="C381" s="12" t="s">
        <v>1</v>
      </c>
      <c r="D381" s="13" t="s">
        <v>727</v>
      </c>
      <c r="E381" s="14" t="s">
        <v>728</v>
      </c>
      <c r="F381" s="14">
        <v>55.94</v>
      </c>
      <c r="G381" s="16">
        <v>1650.0</v>
      </c>
      <c r="H381" s="17">
        <f t="shared" si="45"/>
        <v>92301.0</v>
      </c>
      <c r="I381" s="18">
        <f t="shared" si="46"/>
        <v>4615.05</v>
      </c>
      <c r="J381" s="18">
        <f t="shared" si="46"/>
        <v>230.75250000000003</v>
      </c>
      <c r="K381" s="18">
        <f t="shared" si="47"/>
        <v>138.4515</v>
      </c>
      <c r="L381" s="18">
        <f t="shared" si="48"/>
        <v>92.301</v>
      </c>
      <c r="M381" s="18">
        <f t="shared" si="49"/>
        <v>46.1505</v>
      </c>
      <c r="N381" s="18">
        <f t="shared" si="50"/>
        <v>4153.545</v>
      </c>
      <c r="O381" s="18">
        <f t="shared" si="51"/>
        <v>899.93475</v>
      </c>
      <c r="P381" s="18">
        <f t="shared" si="52"/>
        <v>2769.0299999999997</v>
      </c>
      <c r="Q381" s="19">
        <f t="shared" si="53"/>
        <v>12945.215250000001</v>
      </c>
    </row>
    <row r="382" spans="8:8" ht="20.1" customHeight="1">
      <c r="A382" s="10">
        <v>380.0</v>
      </c>
      <c r="B382" s="11" t="s">
        <v>0</v>
      </c>
      <c r="C382" s="12" t="s">
        <v>1</v>
      </c>
      <c r="D382" s="13" t="s">
        <v>729</v>
      </c>
      <c r="E382" s="14" t="s">
        <v>730</v>
      </c>
      <c r="F382" s="15">
        <v>80.17</v>
      </c>
      <c r="G382" s="16">
        <v>3000.0</v>
      </c>
      <c r="H382" s="17">
        <f t="shared" si="45"/>
        <v>240510.0</v>
      </c>
      <c r="I382" s="18">
        <f t="shared" si="46"/>
        <v>12025.5</v>
      </c>
      <c r="J382" s="18">
        <f t="shared" si="46"/>
        <v>601.275</v>
      </c>
      <c r="K382" s="18">
        <f t="shared" si="47"/>
        <v>360.765</v>
      </c>
      <c r="L382" s="18">
        <f t="shared" si="48"/>
        <v>240.51</v>
      </c>
      <c r="M382" s="18">
        <f t="shared" si="49"/>
        <v>120.255</v>
      </c>
      <c r="N382" s="18">
        <f t="shared" si="50"/>
        <v>10822.949999999999</v>
      </c>
      <c r="O382" s="18">
        <f t="shared" si="51"/>
        <v>2344.9725</v>
      </c>
      <c r="P382" s="18">
        <f t="shared" si="52"/>
        <v>7215.3</v>
      </c>
      <c r="Q382" s="19">
        <f t="shared" si="53"/>
        <v>33731.5275</v>
      </c>
    </row>
    <row r="383" spans="8:8" ht="20.1" customHeight="1">
      <c r="A383" s="10">
        <v>381.0</v>
      </c>
      <c r="B383" s="11" t="s">
        <v>0</v>
      </c>
      <c r="C383" s="12" t="s">
        <v>1</v>
      </c>
      <c r="D383" s="13" t="s">
        <v>731</v>
      </c>
      <c r="E383" s="14" t="s">
        <v>732</v>
      </c>
      <c r="F383" s="15">
        <v>80.17</v>
      </c>
      <c r="G383" s="16">
        <v>2119.99501060247</v>
      </c>
      <c r="H383" s="17">
        <f t="shared" si="45"/>
        <v>169960.0</v>
      </c>
      <c r="I383" s="18">
        <f t="shared" si="46"/>
        <v>8498.0</v>
      </c>
      <c r="J383" s="18">
        <f t="shared" si="46"/>
        <v>424.90000000000003</v>
      </c>
      <c r="K383" s="18">
        <f t="shared" si="47"/>
        <v>254.94</v>
      </c>
      <c r="L383" s="18">
        <f t="shared" si="48"/>
        <v>169.96</v>
      </c>
      <c r="M383" s="18">
        <f t="shared" si="49"/>
        <v>84.98</v>
      </c>
      <c r="N383" s="18">
        <f t="shared" si="50"/>
        <v>7648.2</v>
      </c>
      <c r="O383" s="18">
        <f t="shared" si="51"/>
        <v>1657.11</v>
      </c>
      <c r="P383" s="18">
        <f t="shared" si="52"/>
        <v>5098.8</v>
      </c>
      <c r="Q383" s="19">
        <f t="shared" si="53"/>
        <v>23836.89</v>
      </c>
    </row>
    <row r="384" spans="8:8" ht="20.1" customHeight="1">
      <c r="A384" s="10">
        <v>382.0</v>
      </c>
      <c r="B384" s="11" t="s">
        <v>0</v>
      </c>
      <c r="C384" s="12" t="s">
        <v>1</v>
      </c>
      <c r="D384" s="20" t="s">
        <v>733</v>
      </c>
      <c r="E384" s="14" t="s">
        <v>734</v>
      </c>
      <c r="F384" s="14">
        <v>82.29</v>
      </c>
      <c r="G384" s="16">
        <v>2100.003645643456</v>
      </c>
      <c r="H384" s="17">
        <f t="shared" si="45"/>
        <v>172809.3</v>
      </c>
      <c r="I384" s="18">
        <f t="shared" si="46"/>
        <v>8640.465</v>
      </c>
      <c r="J384" s="18">
        <f t="shared" si="46"/>
        <v>432.02325</v>
      </c>
      <c r="K384" s="18">
        <f t="shared" si="47"/>
        <v>259.21395</v>
      </c>
      <c r="L384" s="18">
        <f t="shared" si="48"/>
        <v>172.8093</v>
      </c>
      <c r="M384" s="18">
        <f t="shared" si="49"/>
        <v>86.40464999999999</v>
      </c>
      <c r="N384" s="18">
        <f t="shared" si="50"/>
        <v>7776.418499999999</v>
      </c>
      <c r="O384" s="18">
        <f t="shared" si="51"/>
        <v>1684.8906749999999</v>
      </c>
      <c r="P384" s="18">
        <f t="shared" si="52"/>
        <v>5184.2789999999995</v>
      </c>
      <c r="Q384" s="19">
        <f t="shared" si="53"/>
        <v>24236.504324999998</v>
      </c>
    </row>
    <row r="385" spans="8:8" ht="20.1" customHeight="1">
      <c r="A385" s="10">
        <v>383.0</v>
      </c>
      <c r="B385" s="11" t="s">
        <v>0</v>
      </c>
      <c r="C385" s="12" t="s">
        <v>1</v>
      </c>
      <c r="D385" s="13" t="s">
        <v>699</v>
      </c>
      <c r="E385" s="14" t="s">
        <v>735</v>
      </c>
      <c r="F385" s="14">
        <v>82.29</v>
      </c>
      <c r="G385" s="16">
        <v>2100.0</v>
      </c>
      <c r="H385" s="17">
        <f t="shared" si="45"/>
        <v>172809.0</v>
      </c>
      <c r="I385" s="18">
        <f t="shared" si="46"/>
        <v>8640.45</v>
      </c>
      <c r="J385" s="18">
        <f t="shared" si="46"/>
        <v>432.02250000000004</v>
      </c>
      <c r="K385" s="18">
        <f t="shared" si="47"/>
        <v>259.2135</v>
      </c>
      <c r="L385" s="18">
        <f t="shared" si="48"/>
        <v>172.80900000000003</v>
      </c>
      <c r="M385" s="18">
        <f t="shared" si="49"/>
        <v>86.4045</v>
      </c>
      <c r="N385" s="18">
        <f t="shared" si="50"/>
        <v>7776.405</v>
      </c>
      <c r="O385" s="18">
        <f t="shared" si="51"/>
        <v>1684.88775</v>
      </c>
      <c r="P385" s="18">
        <f t="shared" si="52"/>
        <v>5184.2699999999995</v>
      </c>
      <c r="Q385" s="19">
        <f t="shared" si="53"/>
        <v>24236.46225</v>
      </c>
    </row>
    <row r="386" spans="8:8" ht="20.1" customHeight="1">
      <c r="A386" s="10">
        <v>384.0</v>
      </c>
      <c r="B386" s="11" t="s">
        <v>0</v>
      </c>
      <c r="C386" s="12" t="s">
        <v>1</v>
      </c>
      <c r="D386" s="13" t="s">
        <v>736</v>
      </c>
      <c r="E386" s="14" t="s">
        <v>737</v>
      </c>
      <c r="F386" s="15">
        <v>80.17</v>
      </c>
      <c r="G386" s="16">
        <v>2160.0</v>
      </c>
      <c r="H386" s="17">
        <f t="shared" si="45"/>
        <v>173167.2</v>
      </c>
      <c r="I386" s="18">
        <f t="shared" si="46"/>
        <v>8658.36</v>
      </c>
      <c r="J386" s="18">
        <f t="shared" si="46"/>
        <v>432.91800000000006</v>
      </c>
      <c r="K386" s="18">
        <f t="shared" si="47"/>
        <v>259.7508</v>
      </c>
      <c r="L386" s="18">
        <f t="shared" si="48"/>
        <v>173.1672</v>
      </c>
      <c r="M386" s="18">
        <f t="shared" si="49"/>
        <v>86.5836</v>
      </c>
      <c r="N386" s="18">
        <f t="shared" si="50"/>
        <v>7792.524</v>
      </c>
      <c r="O386" s="18">
        <f t="shared" si="51"/>
        <v>1688.3802</v>
      </c>
      <c r="P386" s="18">
        <f t="shared" si="52"/>
        <v>5195.0160000000005</v>
      </c>
      <c r="Q386" s="19">
        <f t="shared" si="53"/>
        <v>24286.6998</v>
      </c>
    </row>
    <row r="387" spans="8:8" ht="20.1" customHeight="1">
      <c r="A387" s="10">
        <v>385.0</v>
      </c>
      <c r="B387" s="11" t="s">
        <v>24</v>
      </c>
      <c r="C387" s="12" t="s">
        <v>1</v>
      </c>
      <c r="D387" s="13" t="s">
        <v>738</v>
      </c>
      <c r="E387" s="14" t="s">
        <v>739</v>
      </c>
      <c r="F387" s="14">
        <v>67.29</v>
      </c>
      <c r="G387" s="16">
        <v>1649.9999999999998</v>
      </c>
      <c r="H387" s="17">
        <f t="shared" si="45"/>
        <v>111028.5</v>
      </c>
      <c r="I387" s="18">
        <f t="shared" si="46"/>
        <v>5551.425</v>
      </c>
      <c r="J387" s="18">
        <f t="shared" si="46"/>
        <v>277.57125</v>
      </c>
      <c r="K387" s="18">
        <f t="shared" si="47"/>
        <v>166.54275</v>
      </c>
      <c r="L387" s="18">
        <f t="shared" si="48"/>
        <v>111.02850000000001</v>
      </c>
      <c r="M387" s="18">
        <f t="shared" si="49"/>
        <v>55.514250000000004</v>
      </c>
      <c r="N387" s="18">
        <f t="shared" si="50"/>
        <v>4996.2825</v>
      </c>
      <c r="O387" s="18">
        <f t="shared" si="51"/>
        <v>1082.527875</v>
      </c>
      <c r="P387" s="18">
        <f t="shared" si="52"/>
        <v>3330.855</v>
      </c>
      <c r="Q387" s="19">
        <f t="shared" si="53"/>
        <v>15571.747125</v>
      </c>
    </row>
    <row r="388" spans="8:8" ht="20.1" customHeight="1">
      <c r="A388" s="10">
        <v>386.0</v>
      </c>
      <c r="B388" s="11" t="s">
        <v>24</v>
      </c>
      <c r="C388" s="12" t="s">
        <v>1</v>
      </c>
      <c r="D388" s="13" t="s">
        <v>740</v>
      </c>
      <c r="E388" s="14" t="s">
        <v>741</v>
      </c>
      <c r="F388" s="14">
        <v>55.94</v>
      </c>
      <c r="G388" s="16">
        <v>1630.0</v>
      </c>
      <c r="H388" s="17">
        <f t="shared" si="54" ref="H388:H451">F388*G388</f>
        <v>91182.2</v>
      </c>
      <c r="I388" s="18">
        <f t="shared" si="55" ref="I388:J451">H388*0.05</f>
        <v>4559.11</v>
      </c>
      <c r="J388" s="18">
        <f t="shared" si="55"/>
        <v>227.9555</v>
      </c>
      <c r="K388" s="18">
        <f t="shared" si="56" ref="K388:K451">I388*0.03</f>
        <v>136.77329999999998</v>
      </c>
      <c r="L388" s="18">
        <f t="shared" si="57" ref="L388:L451">I388*0.02</f>
        <v>91.1822</v>
      </c>
      <c r="M388" s="18">
        <f t="shared" si="58" ref="M388:M451">H388*0.0005</f>
        <v>45.5911</v>
      </c>
      <c r="N388" s="18">
        <f t="shared" si="59" ref="N388:N451">H388*0.045</f>
        <v>4103.199</v>
      </c>
      <c r="O388" s="18">
        <f t="shared" si="60" ref="O388:O451">H388*0.00975</f>
        <v>889.02645</v>
      </c>
      <c r="P388" s="18">
        <f t="shared" si="61" ref="P388:P451">H388*0.03</f>
        <v>2735.466</v>
      </c>
      <c r="Q388" s="19">
        <f t="shared" si="62" ref="Q388:Q451">SUM(I388:P388)</f>
        <v>12788.303549999999</v>
      </c>
    </row>
    <row r="389" spans="8:8" ht="20.1" customHeight="1">
      <c r="A389" s="10">
        <v>387.0</v>
      </c>
      <c r="B389" s="11" t="s">
        <v>0</v>
      </c>
      <c r="C389" s="12" t="s">
        <v>1</v>
      </c>
      <c r="D389" s="13" t="s">
        <v>742</v>
      </c>
      <c r="E389" s="14" t="s">
        <v>743</v>
      </c>
      <c r="F389" s="14">
        <v>82.22</v>
      </c>
      <c r="G389" s="16">
        <v>2360.0</v>
      </c>
      <c r="H389" s="17">
        <f t="shared" si="54"/>
        <v>194039.2</v>
      </c>
      <c r="I389" s="18">
        <f t="shared" si="55"/>
        <v>9701.960000000001</v>
      </c>
      <c r="J389" s="18">
        <f t="shared" si="55"/>
        <v>485.09800000000007</v>
      </c>
      <c r="K389" s="18">
        <f t="shared" si="56"/>
        <v>291.0588</v>
      </c>
      <c r="L389" s="18">
        <f t="shared" si="57"/>
        <v>194.03920000000002</v>
      </c>
      <c r="M389" s="18">
        <f t="shared" si="58"/>
        <v>97.01960000000001</v>
      </c>
      <c r="N389" s="18">
        <f t="shared" si="59"/>
        <v>8731.764000000001</v>
      </c>
      <c r="O389" s="18">
        <f t="shared" si="60"/>
        <v>1891.8822</v>
      </c>
      <c r="P389" s="18">
        <f t="shared" si="61"/>
        <v>5821.176</v>
      </c>
      <c r="Q389" s="19">
        <f t="shared" si="62"/>
        <v>27213.9978</v>
      </c>
    </row>
    <row r="390" spans="8:8" ht="20.1" customHeight="1">
      <c r="A390" s="10">
        <v>388.0</v>
      </c>
      <c r="B390" s="11" t="s">
        <v>0</v>
      </c>
      <c r="C390" s="12" t="s">
        <v>1</v>
      </c>
      <c r="D390" s="20" t="s">
        <v>744</v>
      </c>
      <c r="E390" s="14" t="s">
        <v>745</v>
      </c>
      <c r="F390" s="14">
        <v>79.96</v>
      </c>
      <c r="G390" s="16">
        <v>2260.0000000000005</v>
      </c>
      <c r="H390" s="17">
        <f t="shared" si="54"/>
        <v>180709.60000000003</v>
      </c>
      <c r="I390" s="18">
        <f t="shared" si="55"/>
        <v>9035.480000000001</v>
      </c>
      <c r="J390" s="18">
        <f t="shared" si="55"/>
        <v>451.7740000000001</v>
      </c>
      <c r="K390" s="18">
        <f t="shared" si="56"/>
        <v>271.06440000000003</v>
      </c>
      <c r="L390" s="18">
        <f t="shared" si="57"/>
        <v>180.70960000000002</v>
      </c>
      <c r="M390" s="18">
        <f t="shared" si="58"/>
        <v>90.35480000000003</v>
      </c>
      <c r="N390" s="18">
        <f t="shared" si="59"/>
        <v>8131.932000000002</v>
      </c>
      <c r="O390" s="18">
        <f t="shared" si="60"/>
        <v>1761.9186000000004</v>
      </c>
      <c r="P390" s="18">
        <f t="shared" si="61"/>
        <v>5421.2880000000005</v>
      </c>
      <c r="Q390" s="19">
        <f t="shared" si="62"/>
        <v>25344.5214</v>
      </c>
    </row>
    <row r="391" spans="8:8" ht="20.1" customHeight="1">
      <c r="A391" s="10">
        <v>389.0</v>
      </c>
      <c r="B391" s="11" t="s">
        <v>0</v>
      </c>
      <c r="C391" s="12" t="s">
        <v>1</v>
      </c>
      <c r="D391" s="13" t="s">
        <v>187</v>
      </c>
      <c r="E391" s="14" t="s">
        <v>746</v>
      </c>
      <c r="F391" s="14">
        <v>82.22</v>
      </c>
      <c r="G391" s="16">
        <v>2360.0</v>
      </c>
      <c r="H391" s="17">
        <f t="shared" si="54"/>
        <v>194039.2</v>
      </c>
      <c r="I391" s="18">
        <f t="shared" si="55"/>
        <v>9701.960000000001</v>
      </c>
      <c r="J391" s="18">
        <f t="shared" si="55"/>
        <v>485.09800000000007</v>
      </c>
      <c r="K391" s="18">
        <f t="shared" si="56"/>
        <v>291.0588</v>
      </c>
      <c r="L391" s="18">
        <f t="shared" si="57"/>
        <v>194.03920000000002</v>
      </c>
      <c r="M391" s="18">
        <f t="shared" si="58"/>
        <v>97.01960000000001</v>
      </c>
      <c r="N391" s="18">
        <f t="shared" si="59"/>
        <v>8731.764000000001</v>
      </c>
      <c r="O391" s="18">
        <f t="shared" si="60"/>
        <v>1891.8822</v>
      </c>
      <c r="P391" s="18">
        <f t="shared" si="61"/>
        <v>5821.176</v>
      </c>
      <c r="Q391" s="19">
        <f t="shared" si="62"/>
        <v>27213.9978</v>
      </c>
    </row>
    <row r="392" spans="8:8" ht="20.1" customHeight="1">
      <c r="A392" s="10">
        <v>390.0</v>
      </c>
      <c r="B392" s="11" t="s">
        <v>0</v>
      </c>
      <c r="C392" s="12" t="s">
        <v>1</v>
      </c>
      <c r="D392" s="13" t="s">
        <v>747</v>
      </c>
      <c r="E392" s="14" t="s">
        <v>748</v>
      </c>
      <c r="F392" s="14">
        <v>79.96</v>
      </c>
      <c r="G392" s="16">
        <v>2350.0</v>
      </c>
      <c r="H392" s="17">
        <f t="shared" si="54"/>
        <v>187905.99999999997</v>
      </c>
      <c r="I392" s="18">
        <f t="shared" si="55"/>
        <v>9395.3</v>
      </c>
      <c r="J392" s="18">
        <f t="shared" si="55"/>
        <v>469.765</v>
      </c>
      <c r="K392" s="18">
        <f t="shared" si="56"/>
        <v>281.859</v>
      </c>
      <c r="L392" s="18">
        <f t="shared" si="57"/>
        <v>187.90599999999998</v>
      </c>
      <c r="M392" s="18">
        <f t="shared" si="58"/>
        <v>93.95299999999999</v>
      </c>
      <c r="N392" s="18">
        <f t="shared" si="59"/>
        <v>8455.769999999999</v>
      </c>
      <c r="O392" s="18">
        <f t="shared" si="60"/>
        <v>1832.0834999999997</v>
      </c>
      <c r="P392" s="18">
        <f t="shared" si="61"/>
        <v>5637.1799999999985</v>
      </c>
      <c r="Q392" s="19">
        <f t="shared" si="62"/>
        <v>26353.8165</v>
      </c>
    </row>
    <row r="393" spans="8:8" ht="20.1" customHeight="1">
      <c r="A393" s="10">
        <v>391.0</v>
      </c>
      <c r="B393" s="11" t="s">
        <v>24</v>
      </c>
      <c r="C393" s="12" t="s">
        <v>1</v>
      </c>
      <c r="D393" s="13" t="s">
        <v>749</v>
      </c>
      <c r="E393" s="14" t="s">
        <v>750</v>
      </c>
      <c r="F393" s="14">
        <v>48.79</v>
      </c>
      <c r="G393" s="16">
        <v>1600.0</v>
      </c>
      <c r="H393" s="17">
        <f t="shared" si="54"/>
        <v>78064.0</v>
      </c>
      <c r="I393" s="18">
        <f t="shared" si="55"/>
        <v>3903.2000000000003</v>
      </c>
      <c r="J393" s="18">
        <f t="shared" si="55"/>
        <v>195.16000000000003</v>
      </c>
      <c r="K393" s="18">
        <f t="shared" si="56"/>
        <v>117.096</v>
      </c>
      <c r="L393" s="18">
        <f t="shared" si="57"/>
        <v>78.06400000000001</v>
      </c>
      <c r="M393" s="18">
        <f t="shared" si="58"/>
        <v>39.032000000000004</v>
      </c>
      <c r="N393" s="18">
        <f t="shared" si="59"/>
        <v>3512.8799999999997</v>
      </c>
      <c r="O393" s="18">
        <f t="shared" si="60"/>
        <v>761.124</v>
      </c>
      <c r="P393" s="18">
        <f t="shared" si="61"/>
        <v>2341.92</v>
      </c>
      <c r="Q393" s="19">
        <f t="shared" si="62"/>
        <v>10948.476</v>
      </c>
    </row>
    <row r="394" spans="8:8" ht="20.1" customHeight="1">
      <c r="A394" s="10">
        <v>392.0</v>
      </c>
      <c r="B394" s="11" t="s">
        <v>24</v>
      </c>
      <c r="C394" s="12" t="s">
        <v>1</v>
      </c>
      <c r="D394" s="13" t="s">
        <v>751</v>
      </c>
      <c r="E394" s="14" t="s">
        <v>752</v>
      </c>
      <c r="F394" s="14">
        <v>67.29</v>
      </c>
      <c r="G394" s="16">
        <v>1649.9999999999998</v>
      </c>
      <c r="H394" s="17">
        <f t="shared" si="54"/>
        <v>111028.5</v>
      </c>
      <c r="I394" s="18">
        <f t="shared" si="55"/>
        <v>5551.425</v>
      </c>
      <c r="J394" s="18">
        <f t="shared" si="55"/>
        <v>277.57125</v>
      </c>
      <c r="K394" s="18">
        <f t="shared" si="56"/>
        <v>166.54275</v>
      </c>
      <c r="L394" s="18">
        <f t="shared" si="57"/>
        <v>111.02850000000001</v>
      </c>
      <c r="M394" s="18">
        <f t="shared" si="58"/>
        <v>55.514250000000004</v>
      </c>
      <c r="N394" s="18">
        <f t="shared" si="59"/>
        <v>4996.2825</v>
      </c>
      <c r="O394" s="18">
        <f t="shared" si="60"/>
        <v>1082.527875</v>
      </c>
      <c r="P394" s="18">
        <f t="shared" si="61"/>
        <v>3330.855</v>
      </c>
      <c r="Q394" s="19">
        <f t="shared" si="62"/>
        <v>15571.747125</v>
      </c>
    </row>
    <row r="395" spans="8:8" ht="20.1" customHeight="1">
      <c r="A395" s="10">
        <v>393.0</v>
      </c>
      <c r="B395" s="11" t="s">
        <v>0</v>
      </c>
      <c r="C395" s="12" t="s">
        <v>1</v>
      </c>
      <c r="D395" s="13" t="s">
        <v>753</v>
      </c>
      <c r="E395" s="14" t="s">
        <v>754</v>
      </c>
      <c r="F395" s="14">
        <v>118.01</v>
      </c>
      <c r="G395" s="16">
        <v>3500.0</v>
      </c>
      <c r="H395" s="17">
        <f t="shared" si="54"/>
        <v>413035.0</v>
      </c>
      <c r="I395" s="18">
        <f t="shared" si="55"/>
        <v>20651.75</v>
      </c>
      <c r="J395" s="18">
        <f t="shared" si="55"/>
        <v>1032.5875</v>
      </c>
      <c r="K395" s="18">
        <f t="shared" si="56"/>
        <v>619.5525</v>
      </c>
      <c r="L395" s="18">
        <f t="shared" si="57"/>
        <v>413.035</v>
      </c>
      <c r="M395" s="18">
        <f t="shared" si="58"/>
        <v>206.5175</v>
      </c>
      <c r="N395" s="18">
        <f t="shared" si="59"/>
        <v>18586.575</v>
      </c>
      <c r="O395" s="18">
        <f t="shared" si="60"/>
        <v>4027.09125</v>
      </c>
      <c r="P395" s="18">
        <f t="shared" si="61"/>
        <v>12391.05</v>
      </c>
      <c r="Q395" s="19">
        <f t="shared" si="62"/>
        <v>57928.15875</v>
      </c>
    </row>
    <row r="396" spans="8:8" ht="20.1" customHeight="1">
      <c r="A396" s="10">
        <v>394.0</v>
      </c>
      <c r="B396" s="11" t="s">
        <v>0</v>
      </c>
      <c r="C396" s="12" t="s">
        <v>1</v>
      </c>
      <c r="D396" s="13" t="s">
        <v>755</v>
      </c>
      <c r="E396" s="14" t="s">
        <v>756</v>
      </c>
      <c r="F396" s="14">
        <v>80.41</v>
      </c>
      <c r="G396" s="16">
        <v>2450.0</v>
      </c>
      <c r="H396" s="17">
        <f t="shared" si="54"/>
        <v>197004.5</v>
      </c>
      <c r="I396" s="18">
        <f t="shared" si="55"/>
        <v>9850.225</v>
      </c>
      <c r="J396" s="18">
        <f t="shared" si="55"/>
        <v>492.51125</v>
      </c>
      <c r="K396" s="18">
        <f t="shared" si="56"/>
        <v>295.50675</v>
      </c>
      <c r="L396" s="18">
        <f t="shared" si="57"/>
        <v>197.0045</v>
      </c>
      <c r="M396" s="18">
        <f t="shared" si="58"/>
        <v>98.50225</v>
      </c>
      <c r="N396" s="18">
        <f t="shared" si="59"/>
        <v>8865.2025</v>
      </c>
      <c r="O396" s="18">
        <f t="shared" si="60"/>
        <v>1920.793875</v>
      </c>
      <c r="P396" s="18">
        <f t="shared" si="61"/>
        <v>5910.135</v>
      </c>
      <c r="Q396" s="19">
        <f t="shared" si="62"/>
        <v>27629.881125</v>
      </c>
    </row>
    <row r="397" spans="8:8" ht="20.1" customHeight="1">
      <c r="A397" s="10">
        <v>395.0</v>
      </c>
      <c r="B397" s="11" t="s">
        <v>0</v>
      </c>
      <c r="C397" s="12" t="s">
        <v>1</v>
      </c>
      <c r="D397" s="13" t="s">
        <v>757</v>
      </c>
      <c r="E397" s="14" t="s">
        <v>758</v>
      </c>
      <c r="F397" s="14">
        <v>80.41</v>
      </c>
      <c r="G397" s="16">
        <v>2260.0</v>
      </c>
      <c r="H397" s="17">
        <f t="shared" si="54"/>
        <v>181726.6</v>
      </c>
      <c r="I397" s="18">
        <f t="shared" si="55"/>
        <v>9086.33</v>
      </c>
      <c r="J397" s="18">
        <f t="shared" si="55"/>
        <v>454.3165</v>
      </c>
      <c r="K397" s="18">
        <f t="shared" si="56"/>
        <v>272.5899</v>
      </c>
      <c r="L397" s="18">
        <f t="shared" si="57"/>
        <v>181.7266</v>
      </c>
      <c r="M397" s="18">
        <f t="shared" si="58"/>
        <v>90.86330000000001</v>
      </c>
      <c r="N397" s="18">
        <f t="shared" si="59"/>
        <v>8177.697</v>
      </c>
      <c r="O397" s="18">
        <f t="shared" si="60"/>
        <v>1771.83435</v>
      </c>
      <c r="P397" s="18">
        <f t="shared" si="61"/>
        <v>5451.798</v>
      </c>
      <c r="Q397" s="19">
        <f t="shared" si="62"/>
        <v>25487.15565</v>
      </c>
    </row>
    <row r="398" spans="8:8" ht="20.1" customHeight="1">
      <c r="A398" s="10">
        <v>396.0</v>
      </c>
      <c r="B398" s="11" t="s">
        <v>0</v>
      </c>
      <c r="C398" s="12" t="s">
        <v>1</v>
      </c>
      <c r="D398" s="13" t="s">
        <v>759</v>
      </c>
      <c r="E398" s="14" t="s">
        <v>760</v>
      </c>
      <c r="F398" s="14">
        <v>80.41</v>
      </c>
      <c r="G398" s="16">
        <v>2260.0</v>
      </c>
      <c r="H398" s="17">
        <f t="shared" si="54"/>
        <v>181726.6</v>
      </c>
      <c r="I398" s="18">
        <f t="shared" si="55"/>
        <v>9086.33</v>
      </c>
      <c r="J398" s="18">
        <f t="shared" si="55"/>
        <v>454.3165</v>
      </c>
      <c r="K398" s="18">
        <f t="shared" si="56"/>
        <v>272.5899</v>
      </c>
      <c r="L398" s="18">
        <f t="shared" si="57"/>
        <v>181.7266</v>
      </c>
      <c r="M398" s="18">
        <f t="shared" si="58"/>
        <v>90.86330000000001</v>
      </c>
      <c r="N398" s="18">
        <f t="shared" si="59"/>
        <v>8177.697</v>
      </c>
      <c r="O398" s="18">
        <f t="shared" si="60"/>
        <v>1771.83435</v>
      </c>
      <c r="P398" s="18">
        <f t="shared" si="61"/>
        <v>5451.798</v>
      </c>
      <c r="Q398" s="19">
        <f t="shared" si="62"/>
        <v>25487.15565</v>
      </c>
    </row>
    <row r="399" spans="8:8" ht="20.1" customHeight="1">
      <c r="A399" s="10">
        <v>397.0</v>
      </c>
      <c r="B399" s="11" t="s">
        <v>0</v>
      </c>
      <c r="C399" s="12" t="s">
        <v>1</v>
      </c>
      <c r="D399" s="20" t="s">
        <v>761</v>
      </c>
      <c r="E399" s="14" t="s">
        <v>762</v>
      </c>
      <c r="F399" s="14">
        <v>118.01</v>
      </c>
      <c r="G399" s="16">
        <v>2000.0</v>
      </c>
      <c r="H399" s="17">
        <f t="shared" si="54"/>
        <v>236020.0</v>
      </c>
      <c r="I399" s="18">
        <f t="shared" si="55"/>
        <v>11801.0</v>
      </c>
      <c r="J399" s="18">
        <f t="shared" si="55"/>
        <v>590.0500000000001</v>
      </c>
      <c r="K399" s="18">
        <f t="shared" si="56"/>
        <v>354.03</v>
      </c>
      <c r="L399" s="18">
        <f t="shared" si="57"/>
        <v>236.02</v>
      </c>
      <c r="M399" s="18">
        <f t="shared" si="58"/>
        <v>118.01</v>
      </c>
      <c r="N399" s="18">
        <f t="shared" si="59"/>
        <v>10620.9</v>
      </c>
      <c r="O399" s="18">
        <f t="shared" si="60"/>
        <v>2301.195</v>
      </c>
      <c r="P399" s="18">
        <f t="shared" si="61"/>
        <v>7080.599999999999</v>
      </c>
      <c r="Q399" s="19">
        <f t="shared" si="62"/>
        <v>33101.805</v>
      </c>
    </row>
    <row r="400" spans="8:8" ht="20.1" customHeight="1">
      <c r="A400" s="10">
        <v>398.0</v>
      </c>
      <c r="B400" s="11" t="s">
        <v>0</v>
      </c>
      <c r="C400" s="12" t="s">
        <v>1</v>
      </c>
      <c r="D400" s="13" t="s">
        <v>763</v>
      </c>
      <c r="E400" s="14" t="s">
        <v>764</v>
      </c>
      <c r="F400" s="14">
        <v>80.41</v>
      </c>
      <c r="G400" s="16">
        <v>2350.0</v>
      </c>
      <c r="H400" s="17">
        <f t="shared" si="54"/>
        <v>188963.5</v>
      </c>
      <c r="I400" s="18">
        <f t="shared" si="55"/>
        <v>9448.175000000001</v>
      </c>
      <c r="J400" s="18">
        <f t="shared" si="55"/>
        <v>472.40875000000005</v>
      </c>
      <c r="K400" s="18">
        <f t="shared" si="56"/>
        <v>283.44525000000004</v>
      </c>
      <c r="L400" s="18">
        <f t="shared" si="57"/>
        <v>188.96350000000004</v>
      </c>
      <c r="M400" s="18">
        <f t="shared" si="58"/>
        <v>94.48175</v>
      </c>
      <c r="N400" s="18">
        <f t="shared" si="59"/>
        <v>8503.3575</v>
      </c>
      <c r="O400" s="18">
        <f t="shared" si="60"/>
        <v>1842.394125</v>
      </c>
      <c r="P400" s="18">
        <f t="shared" si="61"/>
        <v>5668.905</v>
      </c>
      <c r="Q400" s="19">
        <f t="shared" si="62"/>
        <v>26502.130875000003</v>
      </c>
    </row>
    <row r="401" spans="8:8" ht="20.1" customHeight="1">
      <c r="A401" s="10">
        <v>399.0</v>
      </c>
      <c r="B401" s="11" t="s">
        <v>0</v>
      </c>
      <c r="C401" s="12" t="s">
        <v>1</v>
      </c>
      <c r="D401" s="13" t="s">
        <v>765</v>
      </c>
      <c r="E401" s="14" t="s">
        <v>766</v>
      </c>
      <c r="F401" s="14">
        <v>118.01</v>
      </c>
      <c r="G401" s="16">
        <v>2000.0</v>
      </c>
      <c r="H401" s="17">
        <f t="shared" si="54"/>
        <v>236020.0</v>
      </c>
      <c r="I401" s="18">
        <f t="shared" si="55"/>
        <v>11801.0</v>
      </c>
      <c r="J401" s="18">
        <f t="shared" si="55"/>
        <v>590.0500000000001</v>
      </c>
      <c r="K401" s="18">
        <f t="shared" si="56"/>
        <v>354.03</v>
      </c>
      <c r="L401" s="18">
        <f t="shared" si="57"/>
        <v>236.02</v>
      </c>
      <c r="M401" s="18">
        <f t="shared" si="58"/>
        <v>118.01</v>
      </c>
      <c r="N401" s="18">
        <f t="shared" si="59"/>
        <v>10620.9</v>
      </c>
      <c r="O401" s="18">
        <f t="shared" si="60"/>
        <v>2301.195</v>
      </c>
      <c r="P401" s="18">
        <f t="shared" si="61"/>
        <v>7080.599999999999</v>
      </c>
      <c r="Q401" s="19">
        <f t="shared" si="62"/>
        <v>33101.805</v>
      </c>
    </row>
    <row r="402" spans="8:8" ht="20.1" customHeight="1">
      <c r="A402" s="10">
        <v>400.0</v>
      </c>
      <c r="B402" s="11" t="s">
        <v>24</v>
      </c>
      <c r="C402" s="12" t="s">
        <v>1</v>
      </c>
      <c r="D402" s="13" t="s">
        <v>767</v>
      </c>
      <c r="E402" s="14" t="s">
        <v>768</v>
      </c>
      <c r="F402" s="14">
        <v>48.35</v>
      </c>
      <c r="G402" s="16">
        <v>1650.0</v>
      </c>
      <c r="H402" s="17">
        <f t="shared" si="54"/>
        <v>79777.5</v>
      </c>
      <c r="I402" s="18">
        <f t="shared" si="55"/>
        <v>3988.875</v>
      </c>
      <c r="J402" s="18">
        <f t="shared" si="55"/>
        <v>199.44375000000002</v>
      </c>
      <c r="K402" s="18">
        <f t="shared" si="56"/>
        <v>119.66624999999999</v>
      </c>
      <c r="L402" s="18">
        <f t="shared" si="57"/>
        <v>79.7775</v>
      </c>
      <c r="M402" s="18">
        <f t="shared" si="58"/>
        <v>39.88875</v>
      </c>
      <c r="N402" s="18">
        <f t="shared" si="59"/>
        <v>3589.9874999999997</v>
      </c>
      <c r="O402" s="18">
        <f t="shared" si="60"/>
        <v>777.830625</v>
      </c>
      <c r="P402" s="18">
        <f t="shared" si="61"/>
        <v>2393.325</v>
      </c>
      <c r="Q402" s="19">
        <f t="shared" si="62"/>
        <v>11188.794375000001</v>
      </c>
    </row>
    <row r="403" spans="8:8" ht="20.1" customHeight="1">
      <c r="A403" s="10">
        <v>401.0</v>
      </c>
      <c r="B403" s="11" t="s">
        <v>0</v>
      </c>
      <c r="C403" s="12" t="s">
        <v>1</v>
      </c>
      <c r="D403" s="13" t="s">
        <v>769</v>
      </c>
      <c r="E403" s="14" t="s">
        <v>770</v>
      </c>
      <c r="F403" s="15">
        <v>75.92</v>
      </c>
      <c r="G403" s="16">
        <v>2500.0</v>
      </c>
      <c r="H403" s="17">
        <f t="shared" si="54"/>
        <v>189800.0</v>
      </c>
      <c r="I403" s="18">
        <f t="shared" si="55"/>
        <v>9490.0</v>
      </c>
      <c r="J403" s="18">
        <f t="shared" si="55"/>
        <v>474.5</v>
      </c>
      <c r="K403" s="18">
        <f t="shared" si="56"/>
        <v>284.7</v>
      </c>
      <c r="L403" s="18">
        <f t="shared" si="57"/>
        <v>189.8</v>
      </c>
      <c r="M403" s="18">
        <f t="shared" si="58"/>
        <v>94.9</v>
      </c>
      <c r="N403" s="18">
        <f t="shared" si="59"/>
        <v>8541.0</v>
      </c>
      <c r="O403" s="18">
        <f t="shared" si="60"/>
        <v>1850.55</v>
      </c>
      <c r="P403" s="18">
        <f t="shared" si="61"/>
        <v>5694.0</v>
      </c>
      <c r="Q403" s="19">
        <f t="shared" si="62"/>
        <v>26619.45</v>
      </c>
    </row>
    <row r="404" spans="8:8" ht="20.1" customHeight="1">
      <c r="A404" s="10">
        <v>402.0</v>
      </c>
      <c r="B404" s="11" t="s">
        <v>0</v>
      </c>
      <c r="C404" s="21" t="s">
        <v>34</v>
      </c>
      <c r="D404" s="22" t="s">
        <v>771</v>
      </c>
      <c r="E404" s="14" t="s">
        <v>772</v>
      </c>
      <c r="F404" s="15">
        <v>74.8</v>
      </c>
      <c r="G404" s="16">
        <v>855.6149732620321</v>
      </c>
      <c r="H404" s="17">
        <f t="shared" si="54"/>
        <v>64000.0</v>
      </c>
      <c r="I404" s="18">
        <f t="shared" si="55"/>
        <v>3200.0</v>
      </c>
      <c r="J404" s="18">
        <f t="shared" si="55"/>
        <v>160.0</v>
      </c>
      <c r="K404" s="18">
        <f t="shared" si="56"/>
        <v>96.0</v>
      </c>
      <c r="L404" s="18">
        <f t="shared" si="57"/>
        <v>64.0</v>
      </c>
      <c r="M404" s="18">
        <f t="shared" si="58"/>
        <v>32.0</v>
      </c>
      <c r="N404" s="18">
        <f t="shared" si="59"/>
        <v>2880.0</v>
      </c>
      <c r="O404" s="18">
        <f t="shared" si="60"/>
        <v>624.0</v>
      </c>
      <c r="P404" s="18">
        <f t="shared" si="61"/>
        <v>1920.0</v>
      </c>
      <c r="Q404" s="19">
        <f t="shared" si="62"/>
        <v>8976.0</v>
      </c>
    </row>
    <row r="405" spans="8:8" ht="20.1" customHeight="1">
      <c r="A405" s="10">
        <v>403.0</v>
      </c>
      <c r="B405" s="11" t="s">
        <v>0</v>
      </c>
      <c r="C405" s="12" t="s">
        <v>1</v>
      </c>
      <c r="D405" s="13" t="s">
        <v>773</v>
      </c>
      <c r="E405" s="14" t="s">
        <v>774</v>
      </c>
      <c r="F405" s="31">
        <v>74.8</v>
      </c>
      <c r="G405" s="16">
        <v>1998.3957219251338</v>
      </c>
      <c r="H405" s="17">
        <f t="shared" si="54"/>
        <v>149480.0</v>
      </c>
      <c r="I405" s="18">
        <f t="shared" si="55"/>
        <v>7474.0</v>
      </c>
      <c r="J405" s="18">
        <f t="shared" si="55"/>
        <v>373.70000000000005</v>
      </c>
      <c r="K405" s="18">
        <f t="shared" si="56"/>
        <v>224.22</v>
      </c>
      <c r="L405" s="18">
        <f t="shared" si="57"/>
        <v>149.48</v>
      </c>
      <c r="M405" s="18">
        <f t="shared" si="58"/>
        <v>74.74</v>
      </c>
      <c r="N405" s="18">
        <f t="shared" si="59"/>
        <v>6726.599999999999</v>
      </c>
      <c r="O405" s="18">
        <f t="shared" si="60"/>
        <v>1457.43</v>
      </c>
      <c r="P405" s="18">
        <f t="shared" si="61"/>
        <v>4484.4</v>
      </c>
      <c r="Q405" s="19">
        <f t="shared" si="62"/>
        <v>20964.57</v>
      </c>
    </row>
    <row r="406" spans="8:8" ht="20.1" customHeight="1">
      <c r="A406" s="10">
        <v>404.0</v>
      </c>
      <c r="B406" s="11" t="s">
        <v>0</v>
      </c>
      <c r="C406" s="12" t="s">
        <v>1</v>
      </c>
      <c r="D406" s="13" t="s">
        <v>775</v>
      </c>
      <c r="E406" s="14" t="s">
        <v>776</v>
      </c>
      <c r="F406" s="15">
        <v>74.8</v>
      </c>
      <c r="G406" s="16">
        <v>2000.0</v>
      </c>
      <c r="H406" s="17">
        <f t="shared" si="54"/>
        <v>149600.0</v>
      </c>
      <c r="I406" s="18">
        <f t="shared" si="55"/>
        <v>7480.0</v>
      </c>
      <c r="J406" s="18">
        <f t="shared" si="55"/>
        <v>374.0</v>
      </c>
      <c r="K406" s="18">
        <f t="shared" si="56"/>
        <v>224.4</v>
      </c>
      <c r="L406" s="18">
        <f t="shared" si="57"/>
        <v>149.6</v>
      </c>
      <c r="M406" s="18">
        <f t="shared" si="58"/>
        <v>74.8</v>
      </c>
      <c r="N406" s="18">
        <f t="shared" si="59"/>
        <v>6732.0</v>
      </c>
      <c r="O406" s="18">
        <f t="shared" si="60"/>
        <v>1458.6</v>
      </c>
      <c r="P406" s="18">
        <f t="shared" si="61"/>
        <v>4488.0</v>
      </c>
      <c r="Q406" s="19">
        <f t="shared" si="62"/>
        <v>20981.399999999998</v>
      </c>
    </row>
    <row r="407" spans="8:8" ht="20.1" customHeight="1">
      <c r="A407" s="10">
        <v>405.0</v>
      </c>
      <c r="B407" s="11" t="s">
        <v>24</v>
      </c>
      <c r="C407" s="12" t="s">
        <v>1</v>
      </c>
      <c r="D407" s="13" t="s">
        <v>777</v>
      </c>
      <c r="E407" s="14" t="s">
        <v>778</v>
      </c>
      <c r="F407" s="22">
        <v>63.17</v>
      </c>
      <c r="G407" s="16">
        <v>1300.0</v>
      </c>
      <c r="H407" s="17">
        <f t="shared" si="54"/>
        <v>82121.0</v>
      </c>
      <c r="I407" s="18">
        <f t="shared" si="55"/>
        <v>4106.05</v>
      </c>
      <c r="J407" s="18">
        <f t="shared" si="55"/>
        <v>205.3025</v>
      </c>
      <c r="K407" s="18">
        <f t="shared" si="56"/>
        <v>123.1815</v>
      </c>
      <c r="L407" s="18">
        <f t="shared" si="57"/>
        <v>82.12100000000001</v>
      </c>
      <c r="M407" s="18">
        <f t="shared" si="58"/>
        <v>41.0605</v>
      </c>
      <c r="N407" s="18">
        <f t="shared" si="59"/>
        <v>3695.4449999999997</v>
      </c>
      <c r="O407" s="18">
        <f t="shared" si="60"/>
        <v>800.67975</v>
      </c>
      <c r="P407" s="18">
        <f t="shared" si="61"/>
        <v>2463.63</v>
      </c>
      <c r="Q407" s="19">
        <f t="shared" si="62"/>
        <v>11517.470249999998</v>
      </c>
    </row>
    <row r="408" spans="8:8" ht="20.1" customHeight="1">
      <c r="A408" s="10">
        <v>406.0</v>
      </c>
      <c r="B408" s="11" t="s">
        <v>0</v>
      </c>
      <c r="C408" s="12" t="s">
        <v>1</v>
      </c>
      <c r="D408" s="13" t="s">
        <v>779</v>
      </c>
      <c r="E408" s="14" t="s">
        <v>780</v>
      </c>
      <c r="F408" s="15">
        <v>74.58</v>
      </c>
      <c r="G408" s="16">
        <v>2050.0</v>
      </c>
      <c r="H408" s="17">
        <f t="shared" si="54"/>
        <v>152889.0</v>
      </c>
      <c r="I408" s="18">
        <f t="shared" si="55"/>
        <v>7644.450000000001</v>
      </c>
      <c r="J408" s="18">
        <f t="shared" si="55"/>
        <v>382.2225000000001</v>
      </c>
      <c r="K408" s="18">
        <f t="shared" si="56"/>
        <v>229.33350000000002</v>
      </c>
      <c r="L408" s="18">
        <f t="shared" si="57"/>
        <v>152.889</v>
      </c>
      <c r="M408" s="18">
        <f t="shared" si="58"/>
        <v>76.4445</v>
      </c>
      <c r="N408" s="18">
        <f t="shared" si="59"/>
        <v>6880.005</v>
      </c>
      <c r="O408" s="18">
        <f t="shared" si="60"/>
        <v>1490.66775</v>
      </c>
      <c r="P408" s="18">
        <f t="shared" si="61"/>
        <v>4586.67</v>
      </c>
      <c r="Q408" s="19">
        <f t="shared" si="62"/>
        <v>21442.682249999998</v>
      </c>
    </row>
    <row r="409" spans="8:8" ht="20.1" customHeight="1">
      <c r="A409" s="10">
        <v>407.0</v>
      </c>
      <c r="B409" s="11" t="s">
        <v>0</v>
      </c>
      <c r="C409" s="12" t="s">
        <v>1</v>
      </c>
      <c r="D409" s="13" t="s">
        <v>781</v>
      </c>
      <c r="E409" s="14" t="s">
        <v>782</v>
      </c>
      <c r="F409" s="15">
        <v>74.8</v>
      </c>
      <c r="G409" s="16">
        <v>2050.0</v>
      </c>
      <c r="H409" s="17">
        <f t="shared" si="54"/>
        <v>153340.0</v>
      </c>
      <c r="I409" s="18">
        <f t="shared" si="55"/>
        <v>7667.0</v>
      </c>
      <c r="J409" s="18">
        <f t="shared" si="55"/>
        <v>383.35</v>
      </c>
      <c r="K409" s="18">
        <f t="shared" si="56"/>
        <v>230.01</v>
      </c>
      <c r="L409" s="18">
        <f t="shared" si="57"/>
        <v>153.34</v>
      </c>
      <c r="M409" s="18">
        <f t="shared" si="58"/>
        <v>76.67</v>
      </c>
      <c r="N409" s="18">
        <f t="shared" si="59"/>
        <v>6900.3</v>
      </c>
      <c r="O409" s="18">
        <f t="shared" si="60"/>
        <v>1495.065</v>
      </c>
      <c r="P409" s="18">
        <f t="shared" si="61"/>
        <v>4600.2</v>
      </c>
      <c r="Q409" s="19">
        <f t="shared" si="62"/>
        <v>21505.935</v>
      </c>
    </row>
    <row r="410" spans="8:8" ht="20.1" customHeight="1">
      <c r="A410" s="10">
        <v>408.0</v>
      </c>
      <c r="B410" s="11" t="s">
        <v>0</v>
      </c>
      <c r="C410" s="12" t="s">
        <v>1</v>
      </c>
      <c r="D410" s="13" t="s">
        <v>783</v>
      </c>
      <c r="E410" s="14" t="s">
        <v>784</v>
      </c>
      <c r="F410" s="15">
        <v>74.58</v>
      </c>
      <c r="G410" s="16">
        <v>2180.0</v>
      </c>
      <c r="H410" s="17">
        <f t="shared" si="54"/>
        <v>162584.4</v>
      </c>
      <c r="I410" s="18">
        <f t="shared" si="55"/>
        <v>8129.22</v>
      </c>
      <c r="J410" s="18">
        <f t="shared" si="55"/>
        <v>406.461</v>
      </c>
      <c r="K410" s="18">
        <f t="shared" si="56"/>
        <v>243.8766</v>
      </c>
      <c r="L410" s="18">
        <f t="shared" si="57"/>
        <v>162.58440000000002</v>
      </c>
      <c r="M410" s="18">
        <f t="shared" si="58"/>
        <v>81.2922</v>
      </c>
      <c r="N410" s="18">
        <f t="shared" si="59"/>
        <v>7316.298</v>
      </c>
      <c r="O410" s="18">
        <f t="shared" si="60"/>
        <v>1585.1979</v>
      </c>
      <c r="P410" s="18">
        <f t="shared" si="61"/>
        <v>4877.531999999999</v>
      </c>
      <c r="Q410" s="19">
        <f t="shared" si="62"/>
        <v>22802.462099999997</v>
      </c>
    </row>
    <row r="411" spans="8:8" ht="20.1" customHeight="1">
      <c r="A411" s="10">
        <v>409.0</v>
      </c>
      <c r="B411" s="11" t="s">
        <v>31</v>
      </c>
      <c r="C411" s="15" t="s">
        <v>110</v>
      </c>
      <c r="D411" s="15" t="s">
        <v>111</v>
      </c>
      <c r="E411" s="29" t="s">
        <v>785</v>
      </c>
      <c r="F411" s="25">
        <v>152.56</v>
      </c>
      <c r="G411" s="16">
        <v>4200.0</v>
      </c>
      <c r="H411" s="17">
        <f t="shared" si="54"/>
        <v>640752.0</v>
      </c>
      <c r="I411" s="18">
        <f t="shared" si="55"/>
        <v>32037.600000000002</v>
      </c>
      <c r="J411" s="18">
        <f t="shared" si="55"/>
        <v>1601.88</v>
      </c>
      <c r="K411" s="18">
        <f t="shared" si="56"/>
        <v>961.128</v>
      </c>
      <c r="L411" s="18">
        <f t="shared" si="57"/>
        <v>640.7520000000001</v>
      </c>
      <c r="M411" s="18">
        <f t="shared" si="58"/>
        <v>320.37600000000003</v>
      </c>
      <c r="N411" s="18">
        <f t="shared" si="59"/>
        <v>28833.84</v>
      </c>
      <c r="O411" s="18">
        <f t="shared" si="60"/>
        <v>6247.332</v>
      </c>
      <c r="P411" s="18">
        <f t="shared" si="61"/>
        <v>19222.559999999998</v>
      </c>
      <c r="Q411" s="19">
        <f t="shared" si="62"/>
        <v>89865.468</v>
      </c>
    </row>
    <row r="412" spans="8:8" ht="20.1" customHeight="1">
      <c r="A412" s="10">
        <v>410.0</v>
      </c>
      <c r="B412" s="11" t="s">
        <v>31</v>
      </c>
      <c r="C412" s="23"/>
      <c r="D412" s="23" t="s">
        <v>82</v>
      </c>
      <c r="E412" s="29" t="s">
        <v>786</v>
      </c>
      <c r="F412" s="25">
        <v>142.35</v>
      </c>
      <c r="G412" s="16">
        <v>3100.0</v>
      </c>
      <c r="H412" s="17">
        <f t="shared" si="54"/>
        <v>441285.0</v>
      </c>
      <c r="I412" s="18">
        <f t="shared" si="55"/>
        <v>22064.25</v>
      </c>
      <c r="J412" s="18">
        <f t="shared" si="55"/>
        <v>1103.2125</v>
      </c>
      <c r="K412" s="18">
        <f t="shared" si="56"/>
        <v>661.9275</v>
      </c>
      <c r="L412" s="18">
        <f t="shared" si="57"/>
        <v>441.285</v>
      </c>
      <c r="M412" s="18">
        <f t="shared" si="58"/>
        <v>220.6425</v>
      </c>
      <c r="N412" s="18">
        <f t="shared" si="59"/>
        <v>19857.825</v>
      </c>
      <c r="O412" s="18">
        <f t="shared" si="60"/>
        <v>4302.52875</v>
      </c>
      <c r="P412" s="18">
        <f t="shared" si="61"/>
        <v>13238.55</v>
      </c>
      <c r="Q412" s="19">
        <f t="shared" si="62"/>
        <v>61890.22125</v>
      </c>
    </row>
    <row r="413" spans="8:8" ht="20.1" customHeight="1">
      <c r="A413" s="10">
        <v>411.0</v>
      </c>
      <c r="B413" s="11" t="s">
        <v>31</v>
      </c>
      <c r="C413" s="23"/>
      <c r="D413" s="23" t="s">
        <v>82</v>
      </c>
      <c r="E413" s="29" t="s">
        <v>787</v>
      </c>
      <c r="F413" s="25">
        <v>140.79</v>
      </c>
      <c r="G413" s="16">
        <v>3100.0</v>
      </c>
      <c r="H413" s="17">
        <f t="shared" si="54"/>
        <v>436449.0</v>
      </c>
      <c r="I413" s="18">
        <f t="shared" si="55"/>
        <v>21822.45</v>
      </c>
      <c r="J413" s="18">
        <f t="shared" si="55"/>
        <v>1091.1225000000002</v>
      </c>
      <c r="K413" s="18">
        <f t="shared" si="56"/>
        <v>654.6735</v>
      </c>
      <c r="L413" s="18">
        <f t="shared" si="57"/>
        <v>436.449</v>
      </c>
      <c r="M413" s="18">
        <f t="shared" si="58"/>
        <v>218.2245</v>
      </c>
      <c r="N413" s="18">
        <f t="shared" si="59"/>
        <v>19640.204999999998</v>
      </c>
      <c r="O413" s="18">
        <f t="shared" si="60"/>
        <v>4255.37775</v>
      </c>
      <c r="P413" s="18">
        <f t="shared" si="61"/>
        <v>13093.47</v>
      </c>
      <c r="Q413" s="19">
        <f t="shared" si="62"/>
        <v>61211.972250000006</v>
      </c>
    </row>
    <row r="414" spans="8:8" ht="20.1" customHeight="1">
      <c r="A414" s="10">
        <v>412.0</v>
      </c>
      <c r="B414" s="11" t="s">
        <v>31</v>
      </c>
      <c r="C414" s="23"/>
      <c r="D414" s="23" t="s">
        <v>82</v>
      </c>
      <c r="E414" s="29" t="s">
        <v>788</v>
      </c>
      <c r="F414" s="25">
        <v>140.79</v>
      </c>
      <c r="G414" s="16">
        <v>3100.0</v>
      </c>
      <c r="H414" s="17">
        <f t="shared" si="54"/>
        <v>436449.0</v>
      </c>
      <c r="I414" s="18">
        <f t="shared" si="55"/>
        <v>21822.45</v>
      </c>
      <c r="J414" s="18">
        <f t="shared" si="55"/>
        <v>1091.1225000000002</v>
      </c>
      <c r="K414" s="18">
        <f t="shared" si="56"/>
        <v>654.6735</v>
      </c>
      <c r="L414" s="18">
        <f t="shared" si="57"/>
        <v>436.449</v>
      </c>
      <c r="M414" s="18">
        <f t="shared" si="58"/>
        <v>218.2245</v>
      </c>
      <c r="N414" s="18">
        <f t="shared" si="59"/>
        <v>19640.204999999998</v>
      </c>
      <c r="O414" s="18">
        <f t="shared" si="60"/>
        <v>4255.37775</v>
      </c>
      <c r="P414" s="18">
        <f t="shared" si="61"/>
        <v>13093.47</v>
      </c>
      <c r="Q414" s="19">
        <f t="shared" si="62"/>
        <v>61211.972250000006</v>
      </c>
    </row>
    <row r="415" spans="8:8" ht="20.1" customHeight="1">
      <c r="A415" s="10">
        <v>413.0</v>
      </c>
      <c r="B415" s="11" t="s">
        <v>31</v>
      </c>
      <c r="C415" s="13" t="s">
        <v>158</v>
      </c>
      <c r="D415" s="13" t="s">
        <v>789</v>
      </c>
      <c r="E415" s="29" t="s">
        <v>790</v>
      </c>
      <c r="F415" s="25">
        <v>140.79</v>
      </c>
      <c r="G415" s="16">
        <v>3497.5140279849425</v>
      </c>
      <c r="H415" s="17">
        <f t="shared" si="54"/>
        <v>492415.0</v>
      </c>
      <c r="I415" s="18">
        <f t="shared" si="55"/>
        <v>24620.75</v>
      </c>
      <c r="J415" s="18">
        <f t="shared" si="55"/>
        <v>1231.0375000000001</v>
      </c>
      <c r="K415" s="18">
        <f t="shared" si="56"/>
        <v>738.6225</v>
      </c>
      <c r="L415" s="18">
        <f t="shared" si="57"/>
        <v>492.415</v>
      </c>
      <c r="M415" s="18">
        <f t="shared" si="58"/>
        <v>246.2075</v>
      </c>
      <c r="N415" s="18">
        <f t="shared" si="59"/>
        <v>22158.675</v>
      </c>
      <c r="O415" s="18">
        <f t="shared" si="60"/>
        <v>4801.04625</v>
      </c>
      <c r="P415" s="18">
        <f t="shared" si="61"/>
        <v>14772.449999999999</v>
      </c>
      <c r="Q415" s="19">
        <f t="shared" si="62"/>
        <v>69061.20375</v>
      </c>
    </row>
    <row r="416" spans="8:8" ht="20.1" customHeight="1">
      <c r="A416" s="10">
        <v>414.0</v>
      </c>
      <c r="B416" s="11" t="s">
        <v>31</v>
      </c>
      <c r="C416" s="15" t="s">
        <v>1</v>
      </c>
      <c r="D416" s="15" t="s">
        <v>789</v>
      </c>
      <c r="E416" s="29" t="s">
        <v>791</v>
      </c>
      <c r="F416" s="25">
        <v>102.39</v>
      </c>
      <c r="G416" s="16">
        <v>3500.0</v>
      </c>
      <c r="H416" s="17">
        <f t="shared" si="54"/>
        <v>358365.0</v>
      </c>
      <c r="I416" s="18">
        <f t="shared" si="55"/>
        <v>17918.25</v>
      </c>
      <c r="J416" s="18">
        <f t="shared" si="55"/>
        <v>895.9125</v>
      </c>
      <c r="K416" s="18">
        <f t="shared" si="56"/>
        <v>537.5475</v>
      </c>
      <c r="L416" s="18">
        <f t="shared" si="57"/>
        <v>358.365</v>
      </c>
      <c r="M416" s="18">
        <f t="shared" si="58"/>
        <v>179.1825</v>
      </c>
      <c r="N416" s="18">
        <f t="shared" si="59"/>
        <v>16126.425</v>
      </c>
      <c r="O416" s="18">
        <f t="shared" si="60"/>
        <v>3494.05875</v>
      </c>
      <c r="P416" s="18">
        <f t="shared" si="61"/>
        <v>10750.949999999999</v>
      </c>
      <c r="Q416" s="19">
        <f t="shared" si="62"/>
        <v>50260.69124999999</v>
      </c>
    </row>
    <row r="417" spans="8:8" ht="20.1" customHeight="1">
      <c r="A417" s="10">
        <v>415.0</v>
      </c>
      <c r="B417" s="11" t="s">
        <v>31</v>
      </c>
      <c r="C417" s="13" t="s">
        <v>158</v>
      </c>
      <c r="D417" s="13" t="s">
        <v>792</v>
      </c>
      <c r="E417" s="29" t="s">
        <v>793</v>
      </c>
      <c r="F417" s="25">
        <v>101.92</v>
      </c>
      <c r="G417" s="16">
        <v>3500.0</v>
      </c>
      <c r="H417" s="17">
        <f t="shared" si="54"/>
        <v>356720.0</v>
      </c>
      <c r="I417" s="18">
        <f t="shared" si="55"/>
        <v>17836.0</v>
      </c>
      <c r="J417" s="18">
        <f t="shared" si="55"/>
        <v>891.8000000000001</v>
      </c>
      <c r="K417" s="18">
        <f t="shared" si="56"/>
        <v>535.0799999999999</v>
      </c>
      <c r="L417" s="18">
        <f t="shared" si="57"/>
        <v>356.72</v>
      </c>
      <c r="M417" s="18">
        <f t="shared" si="58"/>
        <v>178.36</v>
      </c>
      <c r="N417" s="18">
        <f t="shared" si="59"/>
        <v>16052.4</v>
      </c>
      <c r="O417" s="18">
        <f t="shared" si="60"/>
        <v>3478.02</v>
      </c>
      <c r="P417" s="18">
        <f t="shared" si="61"/>
        <v>10701.6</v>
      </c>
      <c r="Q417" s="19">
        <f t="shared" si="62"/>
        <v>50029.979999999996</v>
      </c>
    </row>
    <row r="418" spans="8:8" ht="20.1" customHeight="1">
      <c r="A418" s="10">
        <v>416.0</v>
      </c>
      <c r="B418" s="11" t="s">
        <v>0</v>
      </c>
      <c r="C418" s="12" t="s">
        <v>1</v>
      </c>
      <c r="D418" s="20" t="s">
        <v>794</v>
      </c>
      <c r="E418" s="14" t="s">
        <v>795</v>
      </c>
      <c r="F418" s="15">
        <v>100.44</v>
      </c>
      <c r="G418" s="16">
        <v>2159.9960175228994</v>
      </c>
      <c r="H418" s="17">
        <f t="shared" si="54"/>
        <v>216950.0</v>
      </c>
      <c r="I418" s="18">
        <f t="shared" si="55"/>
        <v>10847.5</v>
      </c>
      <c r="J418" s="18">
        <f t="shared" si="55"/>
        <v>542.375</v>
      </c>
      <c r="K418" s="18">
        <f t="shared" si="56"/>
        <v>325.425</v>
      </c>
      <c r="L418" s="18">
        <f t="shared" si="57"/>
        <v>216.95000000000002</v>
      </c>
      <c r="M418" s="18">
        <f t="shared" si="58"/>
        <v>108.47500000000001</v>
      </c>
      <c r="N418" s="18">
        <f t="shared" si="59"/>
        <v>9762.75</v>
      </c>
      <c r="O418" s="18">
        <f t="shared" si="60"/>
        <v>2115.2625</v>
      </c>
      <c r="P418" s="18">
        <f t="shared" si="61"/>
        <v>6508.5</v>
      </c>
      <c r="Q418" s="19">
        <f t="shared" si="62"/>
        <v>30427.2375</v>
      </c>
    </row>
    <row r="419" spans="8:8" ht="20.1" customHeight="1">
      <c r="A419" s="10">
        <v>417.0</v>
      </c>
      <c r="B419" s="11" t="s">
        <v>0</v>
      </c>
      <c r="C419" s="12" t="s">
        <v>1</v>
      </c>
      <c r="D419" s="13" t="s">
        <v>796</v>
      </c>
      <c r="E419" s="14" t="s">
        <v>797</v>
      </c>
      <c r="F419" s="14">
        <v>68.89</v>
      </c>
      <c r="G419" s="16">
        <v>2150.0</v>
      </c>
      <c r="H419" s="17">
        <f t="shared" si="54"/>
        <v>148113.5</v>
      </c>
      <c r="I419" s="18">
        <f t="shared" si="55"/>
        <v>7405.675</v>
      </c>
      <c r="J419" s="18">
        <f t="shared" si="55"/>
        <v>370.28375000000005</v>
      </c>
      <c r="K419" s="18">
        <f t="shared" si="56"/>
        <v>222.17025</v>
      </c>
      <c r="L419" s="18">
        <f t="shared" si="57"/>
        <v>148.11350000000002</v>
      </c>
      <c r="M419" s="18">
        <f t="shared" si="58"/>
        <v>74.05675000000001</v>
      </c>
      <c r="N419" s="18">
        <f t="shared" si="59"/>
        <v>6665.1075</v>
      </c>
      <c r="O419" s="18">
        <f t="shared" si="60"/>
        <v>1444.106625</v>
      </c>
      <c r="P419" s="18">
        <f t="shared" si="61"/>
        <v>4443.405</v>
      </c>
      <c r="Q419" s="19">
        <f t="shared" si="62"/>
        <v>20772.918375</v>
      </c>
    </row>
    <row r="420" spans="8:8" ht="20.1" customHeight="1">
      <c r="A420" s="10">
        <v>418.0</v>
      </c>
      <c r="B420" s="11" t="s">
        <v>0</v>
      </c>
      <c r="C420" s="12" t="s">
        <v>1</v>
      </c>
      <c r="D420" s="20" t="s">
        <v>798</v>
      </c>
      <c r="E420" s="14" t="s">
        <v>799</v>
      </c>
      <c r="F420" s="14">
        <v>80.88</v>
      </c>
      <c r="G420" s="16">
        <v>2360.0</v>
      </c>
      <c r="H420" s="17">
        <f t="shared" si="54"/>
        <v>190876.8</v>
      </c>
      <c r="I420" s="18">
        <f t="shared" si="55"/>
        <v>9543.84</v>
      </c>
      <c r="J420" s="18">
        <f t="shared" si="55"/>
        <v>477.192</v>
      </c>
      <c r="K420" s="18">
        <f t="shared" si="56"/>
        <v>286.3152</v>
      </c>
      <c r="L420" s="18">
        <f t="shared" si="57"/>
        <v>190.8768</v>
      </c>
      <c r="M420" s="18">
        <f t="shared" si="58"/>
        <v>95.4384</v>
      </c>
      <c r="N420" s="18">
        <f t="shared" si="59"/>
        <v>8589.455999999998</v>
      </c>
      <c r="O420" s="18">
        <f t="shared" si="60"/>
        <v>1861.0487999999998</v>
      </c>
      <c r="P420" s="18">
        <f t="shared" si="61"/>
        <v>5726.303999999999</v>
      </c>
      <c r="Q420" s="19">
        <f t="shared" si="62"/>
        <v>26770.4712</v>
      </c>
    </row>
    <row r="421" spans="8:8" ht="20.1" customHeight="1">
      <c r="A421" s="10">
        <v>419.0</v>
      </c>
      <c r="B421" s="11" t="s">
        <v>0</v>
      </c>
      <c r="C421" s="12" t="s">
        <v>1</v>
      </c>
      <c r="D421" s="20" t="s">
        <v>800</v>
      </c>
      <c r="E421" s="14" t="s">
        <v>801</v>
      </c>
      <c r="F421" s="14">
        <v>78.96</v>
      </c>
      <c r="G421" s="16">
        <v>2260.0000000000005</v>
      </c>
      <c r="H421" s="17">
        <f t="shared" si="54"/>
        <v>178449.60000000003</v>
      </c>
      <c r="I421" s="18">
        <f t="shared" si="55"/>
        <v>8922.480000000001</v>
      </c>
      <c r="J421" s="18">
        <f t="shared" si="55"/>
        <v>446.1240000000001</v>
      </c>
      <c r="K421" s="18">
        <f t="shared" si="56"/>
        <v>267.67440000000005</v>
      </c>
      <c r="L421" s="18">
        <f t="shared" si="57"/>
        <v>178.44960000000003</v>
      </c>
      <c r="M421" s="18">
        <f t="shared" si="58"/>
        <v>89.22480000000002</v>
      </c>
      <c r="N421" s="18">
        <f t="shared" si="59"/>
        <v>8030.232000000001</v>
      </c>
      <c r="O421" s="18">
        <f t="shared" si="60"/>
        <v>1739.8836000000003</v>
      </c>
      <c r="P421" s="18">
        <f t="shared" si="61"/>
        <v>5353.488000000001</v>
      </c>
      <c r="Q421" s="19">
        <f t="shared" si="62"/>
        <v>25027.556400000005</v>
      </c>
    </row>
    <row r="422" spans="8:8" ht="20.1" customHeight="1">
      <c r="A422" s="10">
        <v>420.0</v>
      </c>
      <c r="B422" s="11" t="s">
        <v>0</v>
      </c>
      <c r="C422" s="12" t="s">
        <v>1</v>
      </c>
      <c r="D422" s="13" t="s">
        <v>802</v>
      </c>
      <c r="E422" s="14" t="s">
        <v>803</v>
      </c>
      <c r="F422" s="14">
        <v>68.89</v>
      </c>
      <c r="G422" s="16">
        <v>2150.0</v>
      </c>
      <c r="H422" s="17">
        <f t="shared" si="54"/>
        <v>148113.5</v>
      </c>
      <c r="I422" s="18">
        <f t="shared" si="55"/>
        <v>7405.675</v>
      </c>
      <c r="J422" s="18">
        <f t="shared" si="55"/>
        <v>370.28375000000005</v>
      </c>
      <c r="K422" s="18">
        <f t="shared" si="56"/>
        <v>222.17025</v>
      </c>
      <c r="L422" s="18">
        <f t="shared" si="57"/>
        <v>148.11350000000002</v>
      </c>
      <c r="M422" s="18">
        <f t="shared" si="58"/>
        <v>74.05675000000001</v>
      </c>
      <c r="N422" s="18">
        <f t="shared" si="59"/>
        <v>6665.1075</v>
      </c>
      <c r="O422" s="18">
        <f t="shared" si="60"/>
        <v>1444.106625</v>
      </c>
      <c r="P422" s="18">
        <f t="shared" si="61"/>
        <v>4443.405</v>
      </c>
      <c r="Q422" s="19">
        <f t="shared" si="62"/>
        <v>20772.918375</v>
      </c>
    </row>
    <row r="423" spans="8:8" ht="20.1" customHeight="1">
      <c r="A423" s="10">
        <v>421.0</v>
      </c>
      <c r="B423" s="11" t="s">
        <v>0</v>
      </c>
      <c r="C423" s="12" t="s">
        <v>1</v>
      </c>
      <c r="D423" s="13" t="s">
        <v>804</v>
      </c>
      <c r="E423" s="14" t="s">
        <v>805</v>
      </c>
      <c r="F423" s="14">
        <v>68.89</v>
      </c>
      <c r="G423" s="16">
        <v>2050.0</v>
      </c>
      <c r="H423" s="17">
        <f t="shared" si="54"/>
        <v>141224.5</v>
      </c>
      <c r="I423" s="18">
        <f t="shared" si="55"/>
        <v>7061.225</v>
      </c>
      <c r="J423" s="18">
        <f t="shared" si="55"/>
        <v>353.06125000000003</v>
      </c>
      <c r="K423" s="18">
        <f t="shared" si="56"/>
        <v>211.83675</v>
      </c>
      <c r="L423" s="18">
        <f t="shared" si="57"/>
        <v>141.2245</v>
      </c>
      <c r="M423" s="18">
        <f t="shared" si="58"/>
        <v>70.61225</v>
      </c>
      <c r="N423" s="18">
        <f t="shared" si="59"/>
        <v>6355.1025</v>
      </c>
      <c r="O423" s="18">
        <f t="shared" si="60"/>
        <v>1376.938875</v>
      </c>
      <c r="P423" s="18">
        <f t="shared" si="61"/>
        <v>4236.735</v>
      </c>
      <c r="Q423" s="19">
        <f t="shared" si="62"/>
        <v>19806.736125</v>
      </c>
    </row>
    <row r="424" spans="8:8" ht="20.1" customHeight="1">
      <c r="A424" s="10">
        <v>422.0</v>
      </c>
      <c r="B424" s="11" t="s">
        <v>0</v>
      </c>
      <c r="C424" s="12" t="s">
        <v>1</v>
      </c>
      <c r="D424" s="13" t="s">
        <v>806</v>
      </c>
      <c r="E424" s="14" t="s">
        <v>807</v>
      </c>
      <c r="F424" s="14">
        <v>78.96</v>
      </c>
      <c r="G424" s="16">
        <v>2360.0000000000005</v>
      </c>
      <c r="H424" s="17">
        <f t="shared" si="54"/>
        <v>186345.60000000003</v>
      </c>
      <c r="I424" s="18">
        <f t="shared" si="55"/>
        <v>9317.280000000002</v>
      </c>
      <c r="J424" s="18">
        <f t="shared" si="55"/>
        <v>465.86400000000015</v>
      </c>
      <c r="K424" s="18">
        <f t="shared" si="56"/>
        <v>279.51840000000004</v>
      </c>
      <c r="L424" s="18">
        <f t="shared" si="57"/>
        <v>186.34560000000005</v>
      </c>
      <c r="M424" s="18">
        <f t="shared" si="58"/>
        <v>93.17280000000002</v>
      </c>
      <c r="N424" s="18">
        <f t="shared" si="59"/>
        <v>8385.552000000001</v>
      </c>
      <c r="O424" s="18">
        <f t="shared" si="60"/>
        <v>1816.8696000000004</v>
      </c>
      <c r="P424" s="18">
        <f t="shared" si="61"/>
        <v>5590.368</v>
      </c>
      <c r="Q424" s="19">
        <f t="shared" si="62"/>
        <v>26134.970400000006</v>
      </c>
    </row>
    <row r="425" spans="8:8" ht="20.1" customHeight="1">
      <c r="A425" s="10">
        <v>423.0</v>
      </c>
      <c r="B425" s="11" t="s">
        <v>0</v>
      </c>
      <c r="C425" s="12" t="s">
        <v>1</v>
      </c>
      <c r="D425" s="13" t="s">
        <v>808</v>
      </c>
      <c r="E425" s="14" t="s">
        <v>809</v>
      </c>
      <c r="F425" s="14">
        <v>68.89</v>
      </c>
      <c r="G425" s="16">
        <v>2000.0</v>
      </c>
      <c r="H425" s="17">
        <f t="shared" si="54"/>
        <v>137780.0</v>
      </c>
      <c r="I425" s="18">
        <f t="shared" si="55"/>
        <v>6889.0</v>
      </c>
      <c r="J425" s="18">
        <f t="shared" si="55"/>
        <v>344.45000000000005</v>
      </c>
      <c r="K425" s="18">
        <f t="shared" si="56"/>
        <v>206.67</v>
      </c>
      <c r="L425" s="18">
        <f t="shared" si="57"/>
        <v>137.78</v>
      </c>
      <c r="M425" s="18">
        <f t="shared" si="58"/>
        <v>68.89</v>
      </c>
      <c r="N425" s="18">
        <f t="shared" si="59"/>
        <v>6200.099999999999</v>
      </c>
      <c r="O425" s="18">
        <f t="shared" si="60"/>
        <v>1343.355</v>
      </c>
      <c r="P425" s="18">
        <f t="shared" si="61"/>
        <v>4133.4</v>
      </c>
      <c r="Q425" s="19">
        <f t="shared" si="62"/>
        <v>19323.644999999997</v>
      </c>
    </row>
    <row r="426" spans="8:8" ht="20.1" customHeight="1">
      <c r="A426" s="10">
        <v>424.0</v>
      </c>
      <c r="B426" s="11" t="s">
        <v>0</v>
      </c>
      <c r="C426" s="21" t="s">
        <v>32</v>
      </c>
      <c r="D426" s="15" t="s">
        <v>810</v>
      </c>
      <c r="E426" s="14" t="s">
        <v>811</v>
      </c>
      <c r="F426" s="14">
        <v>80.88</v>
      </c>
      <c r="G426" s="16">
        <v>2060.0</v>
      </c>
      <c r="H426" s="17">
        <f t="shared" si="54"/>
        <v>166612.8</v>
      </c>
      <c r="I426" s="18">
        <f t="shared" si="55"/>
        <v>8330.64</v>
      </c>
      <c r="J426" s="18">
        <f t="shared" si="55"/>
        <v>416.532</v>
      </c>
      <c r="K426" s="18">
        <f t="shared" si="56"/>
        <v>249.91919999999996</v>
      </c>
      <c r="L426" s="18">
        <f t="shared" si="57"/>
        <v>166.6128</v>
      </c>
      <c r="M426" s="18">
        <f t="shared" si="58"/>
        <v>83.3064</v>
      </c>
      <c r="N426" s="18">
        <f t="shared" si="59"/>
        <v>7497.575999999999</v>
      </c>
      <c r="O426" s="18">
        <f t="shared" si="60"/>
        <v>1624.4748</v>
      </c>
      <c r="P426" s="18">
        <f t="shared" si="61"/>
        <v>4998.383999999999</v>
      </c>
      <c r="Q426" s="19">
        <f t="shared" si="62"/>
        <v>23367.4452</v>
      </c>
    </row>
    <row r="427" spans="8:8" ht="20.1" customHeight="1">
      <c r="A427" s="10">
        <v>425.0</v>
      </c>
      <c r="B427" s="11" t="s">
        <v>0</v>
      </c>
      <c r="C427" s="12" t="s">
        <v>1</v>
      </c>
      <c r="D427" s="13" t="s">
        <v>812</v>
      </c>
      <c r="E427" s="14" t="s">
        <v>813</v>
      </c>
      <c r="F427" s="14">
        <v>79.17</v>
      </c>
      <c r="G427" s="16">
        <v>2140.0025262094227</v>
      </c>
      <c r="H427" s="17">
        <f t="shared" si="54"/>
        <v>169424.0</v>
      </c>
      <c r="I427" s="18">
        <f t="shared" si="55"/>
        <v>8471.2</v>
      </c>
      <c r="J427" s="18">
        <f t="shared" si="55"/>
        <v>423.56000000000006</v>
      </c>
      <c r="K427" s="18">
        <f t="shared" si="56"/>
        <v>254.13600000000002</v>
      </c>
      <c r="L427" s="18">
        <f t="shared" si="57"/>
        <v>169.424</v>
      </c>
      <c r="M427" s="18">
        <f t="shared" si="58"/>
        <v>84.712</v>
      </c>
      <c r="N427" s="18">
        <f t="shared" si="59"/>
        <v>7624.08</v>
      </c>
      <c r="O427" s="18">
        <f t="shared" si="60"/>
        <v>1651.884</v>
      </c>
      <c r="P427" s="18">
        <f t="shared" si="61"/>
        <v>5082.72</v>
      </c>
      <c r="Q427" s="19">
        <f t="shared" si="62"/>
        <v>23761.716</v>
      </c>
    </row>
    <row r="428" spans="8:8" ht="20.1" customHeight="1">
      <c r="A428" s="10">
        <v>426.0</v>
      </c>
      <c r="B428" s="11" t="s">
        <v>0</v>
      </c>
      <c r="C428" s="12" t="s">
        <v>1</v>
      </c>
      <c r="D428" s="20" t="s">
        <v>814</v>
      </c>
      <c r="E428" s="14" t="s">
        <v>815</v>
      </c>
      <c r="F428" s="14">
        <v>68.89</v>
      </c>
      <c r="G428" s="16">
        <v>2150.0</v>
      </c>
      <c r="H428" s="17">
        <f t="shared" si="54"/>
        <v>148113.5</v>
      </c>
      <c r="I428" s="18">
        <f t="shared" si="55"/>
        <v>7405.675</v>
      </c>
      <c r="J428" s="18">
        <f t="shared" si="55"/>
        <v>370.28375000000005</v>
      </c>
      <c r="K428" s="18">
        <f t="shared" si="56"/>
        <v>222.17025</v>
      </c>
      <c r="L428" s="18">
        <f t="shared" si="57"/>
        <v>148.11350000000002</v>
      </c>
      <c r="M428" s="18">
        <f t="shared" si="58"/>
        <v>74.05675000000001</v>
      </c>
      <c r="N428" s="18">
        <f t="shared" si="59"/>
        <v>6665.1075</v>
      </c>
      <c r="O428" s="18">
        <f t="shared" si="60"/>
        <v>1444.106625</v>
      </c>
      <c r="P428" s="18">
        <f t="shared" si="61"/>
        <v>4443.405</v>
      </c>
      <c r="Q428" s="19">
        <f t="shared" si="62"/>
        <v>20772.918375</v>
      </c>
    </row>
    <row r="429" spans="8:8" ht="20.1" customHeight="1">
      <c r="A429" s="10">
        <v>427.0</v>
      </c>
      <c r="B429" s="11" t="s">
        <v>0</v>
      </c>
      <c r="C429" s="12" t="s">
        <v>1</v>
      </c>
      <c r="D429" s="13" t="s">
        <v>816</v>
      </c>
      <c r="E429" s="14" t="s">
        <v>817</v>
      </c>
      <c r="F429" s="14">
        <v>68.89</v>
      </c>
      <c r="G429" s="16">
        <v>2050.014515894905</v>
      </c>
      <c r="H429" s="17">
        <f t="shared" si="54"/>
        <v>141225.5</v>
      </c>
      <c r="I429" s="18">
        <f t="shared" si="55"/>
        <v>7061.275000000001</v>
      </c>
      <c r="J429" s="18">
        <f t="shared" si="55"/>
        <v>353.06375</v>
      </c>
      <c r="K429" s="18">
        <f t="shared" si="56"/>
        <v>211.83825000000002</v>
      </c>
      <c r="L429" s="18">
        <f t="shared" si="57"/>
        <v>141.2255</v>
      </c>
      <c r="M429" s="18">
        <f t="shared" si="58"/>
        <v>70.61275</v>
      </c>
      <c r="N429" s="18">
        <f t="shared" si="59"/>
        <v>6355.1475</v>
      </c>
      <c r="O429" s="18">
        <f t="shared" si="60"/>
        <v>1376.948625</v>
      </c>
      <c r="P429" s="18">
        <f t="shared" si="61"/>
        <v>4236.764999999999</v>
      </c>
      <c r="Q429" s="19">
        <f t="shared" si="62"/>
        <v>19806.876375</v>
      </c>
    </row>
    <row r="430" spans="8:8" ht="20.1" customHeight="1">
      <c r="A430" s="10">
        <v>428.0</v>
      </c>
      <c r="B430" s="11" t="s">
        <v>0</v>
      </c>
      <c r="C430" s="12" t="s">
        <v>1</v>
      </c>
      <c r="D430" s="13" t="s">
        <v>818</v>
      </c>
      <c r="E430" s="14" t="s">
        <v>819</v>
      </c>
      <c r="F430" s="14">
        <v>78.96</v>
      </c>
      <c r="G430" s="16">
        <v>2260.0000000000005</v>
      </c>
      <c r="H430" s="17">
        <f t="shared" si="54"/>
        <v>178449.60000000003</v>
      </c>
      <c r="I430" s="18">
        <f t="shared" si="55"/>
        <v>8922.480000000001</v>
      </c>
      <c r="J430" s="18">
        <f t="shared" si="55"/>
        <v>446.1240000000001</v>
      </c>
      <c r="K430" s="18">
        <f t="shared" si="56"/>
        <v>267.67440000000005</v>
      </c>
      <c r="L430" s="18">
        <f t="shared" si="57"/>
        <v>178.44960000000003</v>
      </c>
      <c r="M430" s="18">
        <f t="shared" si="58"/>
        <v>89.22480000000002</v>
      </c>
      <c r="N430" s="18">
        <f t="shared" si="59"/>
        <v>8030.232000000001</v>
      </c>
      <c r="O430" s="18">
        <f t="shared" si="60"/>
        <v>1739.8836000000003</v>
      </c>
      <c r="P430" s="18">
        <f t="shared" si="61"/>
        <v>5353.488000000001</v>
      </c>
      <c r="Q430" s="19">
        <f t="shared" si="62"/>
        <v>25027.556400000005</v>
      </c>
    </row>
    <row r="431" spans="8:8" ht="20.1" customHeight="1">
      <c r="A431" s="10">
        <v>429.0</v>
      </c>
      <c r="B431" s="11" t="s">
        <v>0</v>
      </c>
      <c r="C431" s="12" t="s">
        <v>1</v>
      </c>
      <c r="D431" s="13" t="s">
        <v>820</v>
      </c>
      <c r="E431" s="14" t="s">
        <v>821</v>
      </c>
      <c r="F431" s="14">
        <v>79.17</v>
      </c>
      <c r="G431" s="16">
        <v>2159.9974737905773</v>
      </c>
      <c r="H431" s="17">
        <f t="shared" si="54"/>
        <v>171007.0</v>
      </c>
      <c r="I431" s="18">
        <f t="shared" si="55"/>
        <v>8550.35</v>
      </c>
      <c r="J431" s="18">
        <f t="shared" si="55"/>
        <v>427.51750000000004</v>
      </c>
      <c r="K431" s="18">
        <f t="shared" si="56"/>
        <v>256.5105</v>
      </c>
      <c r="L431" s="18">
        <f t="shared" si="57"/>
        <v>171.007</v>
      </c>
      <c r="M431" s="18">
        <f t="shared" si="58"/>
        <v>85.5035</v>
      </c>
      <c r="N431" s="18">
        <f t="shared" si="59"/>
        <v>7695.315</v>
      </c>
      <c r="O431" s="18">
        <f t="shared" si="60"/>
        <v>1667.31825</v>
      </c>
      <c r="P431" s="18">
        <f t="shared" si="61"/>
        <v>5130.21</v>
      </c>
      <c r="Q431" s="19">
        <f t="shared" si="62"/>
        <v>23983.73175</v>
      </c>
    </row>
    <row r="432" spans="8:8" ht="20.1" customHeight="1">
      <c r="A432" s="10">
        <v>430.0</v>
      </c>
      <c r="B432" s="11" t="s">
        <v>0</v>
      </c>
      <c r="C432" s="12" t="s">
        <v>1</v>
      </c>
      <c r="D432" s="13" t="s">
        <v>822</v>
      </c>
      <c r="E432" s="14" t="s">
        <v>823</v>
      </c>
      <c r="F432" s="14">
        <v>68.89</v>
      </c>
      <c r="G432" s="16">
        <v>2060.0</v>
      </c>
      <c r="H432" s="17">
        <f t="shared" si="54"/>
        <v>141913.4</v>
      </c>
      <c r="I432" s="18">
        <f t="shared" si="55"/>
        <v>7095.67</v>
      </c>
      <c r="J432" s="18">
        <f t="shared" si="55"/>
        <v>354.7835</v>
      </c>
      <c r="K432" s="18">
        <f t="shared" si="56"/>
        <v>212.8701</v>
      </c>
      <c r="L432" s="18">
        <f t="shared" si="57"/>
        <v>141.9134</v>
      </c>
      <c r="M432" s="18">
        <f t="shared" si="58"/>
        <v>70.9567</v>
      </c>
      <c r="N432" s="18">
        <f t="shared" si="59"/>
        <v>6386.102999999999</v>
      </c>
      <c r="O432" s="18">
        <f t="shared" si="60"/>
        <v>1383.65565</v>
      </c>
      <c r="P432" s="18">
        <f t="shared" si="61"/>
        <v>4257.402</v>
      </c>
      <c r="Q432" s="19">
        <f t="shared" si="62"/>
        <v>19903.35435</v>
      </c>
    </row>
    <row r="433" spans="8:8" ht="20.1" customHeight="1">
      <c r="A433" s="10">
        <v>431.0</v>
      </c>
      <c r="B433" s="11" t="s">
        <v>0</v>
      </c>
      <c r="C433" s="12" t="s">
        <v>1</v>
      </c>
      <c r="D433" s="13" t="s">
        <v>824</v>
      </c>
      <c r="E433" s="14" t="s">
        <v>825</v>
      </c>
      <c r="F433" s="14">
        <v>78.96</v>
      </c>
      <c r="G433" s="16">
        <v>2050.0</v>
      </c>
      <c r="H433" s="17">
        <f t="shared" si="54"/>
        <v>161868.0</v>
      </c>
      <c r="I433" s="18">
        <f t="shared" si="55"/>
        <v>8093.400000000001</v>
      </c>
      <c r="J433" s="18">
        <f t="shared" si="55"/>
        <v>404.6700000000001</v>
      </c>
      <c r="K433" s="18">
        <f t="shared" si="56"/>
        <v>242.80200000000002</v>
      </c>
      <c r="L433" s="18">
        <f t="shared" si="57"/>
        <v>161.86800000000002</v>
      </c>
      <c r="M433" s="18">
        <f t="shared" si="58"/>
        <v>80.934</v>
      </c>
      <c r="N433" s="18">
        <f t="shared" si="59"/>
        <v>7284.0599999999995</v>
      </c>
      <c r="O433" s="18">
        <f t="shared" si="60"/>
        <v>1578.213</v>
      </c>
      <c r="P433" s="18">
        <f t="shared" si="61"/>
        <v>4856.04</v>
      </c>
      <c r="Q433" s="19">
        <f t="shared" si="62"/>
        <v>22701.987</v>
      </c>
    </row>
    <row r="434" spans="8:8" ht="20.1" customHeight="1">
      <c r="A434" s="10">
        <v>432.0</v>
      </c>
      <c r="B434" s="11" t="s">
        <v>0</v>
      </c>
      <c r="C434" s="12" t="s">
        <v>1</v>
      </c>
      <c r="D434" s="13" t="s">
        <v>826</v>
      </c>
      <c r="E434" s="14" t="s">
        <v>827</v>
      </c>
      <c r="F434" s="14">
        <v>79.17</v>
      </c>
      <c r="G434" s="16">
        <v>2400.0</v>
      </c>
      <c r="H434" s="17">
        <f t="shared" si="54"/>
        <v>190008.0</v>
      </c>
      <c r="I434" s="18">
        <f t="shared" si="55"/>
        <v>9500.4</v>
      </c>
      <c r="J434" s="18">
        <f t="shared" si="55"/>
        <v>475.02</v>
      </c>
      <c r="K434" s="18">
        <f t="shared" si="56"/>
        <v>285.012</v>
      </c>
      <c r="L434" s="18">
        <f t="shared" si="57"/>
        <v>190.008</v>
      </c>
      <c r="M434" s="18">
        <f t="shared" si="58"/>
        <v>95.004</v>
      </c>
      <c r="N434" s="18">
        <f t="shared" si="59"/>
        <v>8550.36</v>
      </c>
      <c r="O434" s="18">
        <f t="shared" si="60"/>
        <v>1852.578</v>
      </c>
      <c r="P434" s="18">
        <f t="shared" si="61"/>
        <v>5700.24</v>
      </c>
      <c r="Q434" s="19">
        <f t="shared" si="62"/>
        <v>26648.622000000003</v>
      </c>
    </row>
    <row r="435" spans="8:8" ht="20.1" customHeight="1">
      <c r="A435" s="10">
        <v>433.0</v>
      </c>
      <c r="B435" s="11" t="s">
        <v>0</v>
      </c>
      <c r="C435" s="12" t="s">
        <v>1</v>
      </c>
      <c r="D435" s="13" t="s">
        <v>828</v>
      </c>
      <c r="E435" s="14" t="s">
        <v>829</v>
      </c>
      <c r="F435" s="14">
        <v>68.89</v>
      </c>
      <c r="G435" s="16">
        <v>2000.0</v>
      </c>
      <c r="H435" s="17">
        <f t="shared" si="54"/>
        <v>137780.0</v>
      </c>
      <c r="I435" s="18">
        <f t="shared" si="55"/>
        <v>6889.0</v>
      </c>
      <c r="J435" s="18">
        <f t="shared" si="55"/>
        <v>344.45000000000005</v>
      </c>
      <c r="K435" s="18">
        <f t="shared" si="56"/>
        <v>206.67</v>
      </c>
      <c r="L435" s="18">
        <f t="shared" si="57"/>
        <v>137.78</v>
      </c>
      <c r="M435" s="18">
        <f t="shared" si="58"/>
        <v>68.89</v>
      </c>
      <c r="N435" s="18">
        <f t="shared" si="59"/>
        <v>6200.099999999999</v>
      </c>
      <c r="O435" s="18">
        <f t="shared" si="60"/>
        <v>1343.355</v>
      </c>
      <c r="P435" s="18">
        <f t="shared" si="61"/>
        <v>4133.4</v>
      </c>
      <c r="Q435" s="19">
        <f t="shared" si="62"/>
        <v>19323.644999999997</v>
      </c>
    </row>
    <row r="436" spans="8:8" ht="20.1" customHeight="1">
      <c r="A436" s="10">
        <v>434.0</v>
      </c>
      <c r="B436" s="11" t="s">
        <v>0</v>
      </c>
      <c r="C436" s="12" t="s">
        <v>1</v>
      </c>
      <c r="D436" s="13" t="s">
        <v>830</v>
      </c>
      <c r="E436" s="14" t="s">
        <v>831</v>
      </c>
      <c r="F436" s="14">
        <v>78.96</v>
      </c>
      <c r="G436" s="16">
        <v>1860.0000000000002</v>
      </c>
      <c r="H436" s="17">
        <f t="shared" si="54"/>
        <v>146865.6</v>
      </c>
      <c r="I436" s="18">
        <f t="shared" si="55"/>
        <v>7343.280000000001</v>
      </c>
      <c r="J436" s="18">
        <f t="shared" si="55"/>
        <v>367.16400000000004</v>
      </c>
      <c r="K436" s="18">
        <f t="shared" si="56"/>
        <v>220.29840000000002</v>
      </c>
      <c r="L436" s="18">
        <f t="shared" si="57"/>
        <v>146.86560000000003</v>
      </c>
      <c r="M436" s="18">
        <f t="shared" si="58"/>
        <v>73.4328</v>
      </c>
      <c r="N436" s="18">
        <f t="shared" si="59"/>
        <v>6608.952</v>
      </c>
      <c r="O436" s="18">
        <f t="shared" si="60"/>
        <v>1431.9396000000002</v>
      </c>
      <c r="P436" s="18">
        <f t="shared" si="61"/>
        <v>4405.968</v>
      </c>
      <c r="Q436" s="19">
        <f t="shared" si="62"/>
        <v>20597.9004</v>
      </c>
    </row>
    <row r="437" spans="8:8" ht="20.1" customHeight="1">
      <c r="A437" s="10">
        <v>435.0</v>
      </c>
      <c r="B437" s="11" t="s">
        <v>24</v>
      </c>
      <c r="C437" s="12" t="s">
        <v>1</v>
      </c>
      <c r="D437" s="13" t="s">
        <v>832</v>
      </c>
      <c r="E437" s="14" t="s">
        <v>833</v>
      </c>
      <c r="F437" s="14">
        <v>75.71</v>
      </c>
      <c r="G437" s="16">
        <v>1550.0000000000002</v>
      </c>
      <c r="H437" s="17">
        <f t="shared" si="54"/>
        <v>117350.50000000001</v>
      </c>
      <c r="I437" s="18">
        <f t="shared" si="55"/>
        <v>5867.5250000000015</v>
      </c>
      <c r="J437" s="18">
        <f t="shared" si="55"/>
        <v>293.3762500000001</v>
      </c>
      <c r="K437" s="18">
        <f t="shared" si="56"/>
        <v>176.02575000000004</v>
      </c>
      <c r="L437" s="18">
        <f t="shared" si="57"/>
        <v>117.35050000000003</v>
      </c>
      <c r="M437" s="18">
        <f t="shared" si="58"/>
        <v>58.675250000000005</v>
      </c>
      <c r="N437" s="18">
        <f t="shared" si="59"/>
        <v>5280.7725</v>
      </c>
      <c r="O437" s="18">
        <f t="shared" si="60"/>
        <v>1144.1673750000002</v>
      </c>
      <c r="P437" s="18">
        <f t="shared" si="61"/>
        <v>3520.5150000000003</v>
      </c>
      <c r="Q437" s="19">
        <f t="shared" si="62"/>
        <v>16458.407625000003</v>
      </c>
    </row>
    <row r="438" spans="8:8" ht="20.1" customHeight="1">
      <c r="A438" s="10">
        <v>436.0</v>
      </c>
      <c r="B438" s="11" t="s">
        <v>0</v>
      </c>
      <c r="C438" s="12" t="s">
        <v>1</v>
      </c>
      <c r="D438" s="13" t="s">
        <v>834</v>
      </c>
      <c r="E438" s="14" t="s">
        <v>835</v>
      </c>
      <c r="F438" s="14">
        <v>87.84</v>
      </c>
      <c r="G438" s="16">
        <v>2050.0</v>
      </c>
      <c r="H438" s="17">
        <f t="shared" si="54"/>
        <v>180072.0</v>
      </c>
      <c r="I438" s="18">
        <f t="shared" si="55"/>
        <v>9003.6</v>
      </c>
      <c r="J438" s="18">
        <f t="shared" si="55"/>
        <v>450.18000000000006</v>
      </c>
      <c r="K438" s="18">
        <f t="shared" si="56"/>
        <v>270.108</v>
      </c>
      <c r="L438" s="18">
        <f t="shared" si="57"/>
        <v>180.072</v>
      </c>
      <c r="M438" s="18">
        <f t="shared" si="58"/>
        <v>90.036</v>
      </c>
      <c r="N438" s="18">
        <f t="shared" si="59"/>
        <v>8103.24</v>
      </c>
      <c r="O438" s="18">
        <f t="shared" si="60"/>
        <v>1755.702</v>
      </c>
      <c r="P438" s="18">
        <f t="shared" si="61"/>
        <v>5402.16</v>
      </c>
      <c r="Q438" s="19">
        <f t="shared" si="62"/>
        <v>25255.098</v>
      </c>
    </row>
    <row r="439" spans="8:8" ht="20.1" customHeight="1">
      <c r="A439" s="10">
        <v>437.0</v>
      </c>
      <c r="B439" s="11" t="s">
        <v>0</v>
      </c>
      <c r="C439" s="12" t="s">
        <v>1</v>
      </c>
      <c r="D439" s="13" t="s">
        <v>836</v>
      </c>
      <c r="E439" s="14" t="s">
        <v>837</v>
      </c>
      <c r="F439" s="14">
        <v>72.3</v>
      </c>
      <c r="G439" s="16">
        <v>2260.0</v>
      </c>
      <c r="H439" s="17">
        <f t="shared" si="54"/>
        <v>163398.0</v>
      </c>
      <c r="I439" s="18">
        <f t="shared" si="55"/>
        <v>8169.900000000001</v>
      </c>
      <c r="J439" s="18">
        <f t="shared" si="55"/>
        <v>408.49500000000006</v>
      </c>
      <c r="K439" s="18">
        <f t="shared" si="56"/>
        <v>245.097</v>
      </c>
      <c r="L439" s="18">
        <f t="shared" si="57"/>
        <v>163.39800000000002</v>
      </c>
      <c r="M439" s="18">
        <f t="shared" si="58"/>
        <v>81.699</v>
      </c>
      <c r="N439" s="18">
        <f t="shared" si="59"/>
        <v>7352.91</v>
      </c>
      <c r="O439" s="18">
        <f t="shared" si="60"/>
        <v>1593.1305</v>
      </c>
      <c r="P439" s="18">
        <f t="shared" si="61"/>
        <v>4901.94</v>
      </c>
      <c r="Q439" s="19">
        <f t="shared" si="62"/>
        <v>22916.569499999998</v>
      </c>
    </row>
    <row r="440" spans="8:8" ht="20.1" customHeight="1">
      <c r="A440" s="10">
        <v>438.0</v>
      </c>
      <c r="B440" s="11" t="s">
        <v>0</v>
      </c>
      <c r="C440" s="12" t="s">
        <v>1</v>
      </c>
      <c r="D440" s="13" t="s">
        <v>838</v>
      </c>
      <c r="E440" s="14" t="s">
        <v>839</v>
      </c>
      <c r="F440" s="14">
        <v>55.05</v>
      </c>
      <c r="G440" s="16">
        <v>2050.0</v>
      </c>
      <c r="H440" s="17">
        <f t="shared" si="54"/>
        <v>112852.5</v>
      </c>
      <c r="I440" s="18">
        <f t="shared" si="55"/>
        <v>5642.625</v>
      </c>
      <c r="J440" s="18">
        <f t="shared" si="55"/>
        <v>282.13125</v>
      </c>
      <c r="K440" s="18">
        <f t="shared" si="56"/>
        <v>169.27875</v>
      </c>
      <c r="L440" s="18">
        <f t="shared" si="57"/>
        <v>112.8525</v>
      </c>
      <c r="M440" s="18">
        <f t="shared" si="58"/>
        <v>56.42625</v>
      </c>
      <c r="N440" s="18">
        <f t="shared" si="59"/>
        <v>5078.3625</v>
      </c>
      <c r="O440" s="18">
        <f t="shared" si="60"/>
        <v>1100.311875</v>
      </c>
      <c r="P440" s="18">
        <f t="shared" si="61"/>
        <v>3385.575</v>
      </c>
      <c r="Q440" s="19">
        <f t="shared" si="62"/>
        <v>15827.563125</v>
      </c>
    </row>
    <row r="441" spans="8:8" ht="20.1" customHeight="1">
      <c r="A441" s="10">
        <v>439.0</v>
      </c>
      <c r="B441" s="11" t="s">
        <v>0</v>
      </c>
      <c r="C441" s="12" t="s">
        <v>1</v>
      </c>
      <c r="D441" s="13" t="s">
        <v>838</v>
      </c>
      <c r="E441" s="14" t="s">
        <v>840</v>
      </c>
      <c r="F441" s="14">
        <v>72.51</v>
      </c>
      <c r="G441" s="16">
        <v>2050.0068956006066</v>
      </c>
      <c r="H441" s="17">
        <f t="shared" si="54"/>
        <v>148646.0</v>
      </c>
      <c r="I441" s="18">
        <f t="shared" si="55"/>
        <v>7432.3</v>
      </c>
      <c r="J441" s="18">
        <f t="shared" si="55"/>
        <v>371.615</v>
      </c>
      <c r="K441" s="18">
        <f t="shared" si="56"/>
        <v>222.969</v>
      </c>
      <c r="L441" s="18">
        <f t="shared" si="57"/>
        <v>148.64600000000002</v>
      </c>
      <c r="M441" s="18">
        <f t="shared" si="58"/>
        <v>74.32300000000001</v>
      </c>
      <c r="N441" s="18">
        <f t="shared" si="59"/>
        <v>6689.07</v>
      </c>
      <c r="O441" s="18">
        <f t="shared" si="60"/>
        <v>1449.2985</v>
      </c>
      <c r="P441" s="18">
        <f t="shared" si="61"/>
        <v>4459.38</v>
      </c>
      <c r="Q441" s="19">
        <f t="shared" si="62"/>
        <v>20847.6015</v>
      </c>
    </row>
    <row r="442" spans="8:8" ht="20.1" customHeight="1">
      <c r="A442" s="10">
        <v>440.0</v>
      </c>
      <c r="B442" s="11" t="s">
        <v>0</v>
      </c>
      <c r="C442" s="12" t="s">
        <v>1</v>
      </c>
      <c r="D442" s="13" t="s">
        <v>841</v>
      </c>
      <c r="E442" s="14" t="s">
        <v>842</v>
      </c>
      <c r="F442" s="14">
        <v>72.3</v>
      </c>
      <c r="G442" s="16">
        <v>2100.0</v>
      </c>
      <c r="H442" s="17">
        <f t="shared" si="54"/>
        <v>151830.0</v>
      </c>
      <c r="I442" s="18">
        <f t="shared" si="55"/>
        <v>7591.5</v>
      </c>
      <c r="J442" s="18">
        <f t="shared" si="55"/>
        <v>379.57500000000005</v>
      </c>
      <c r="K442" s="18">
        <f t="shared" si="56"/>
        <v>227.745</v>
      </c>
      <c r="L442" s="18">
        <f t="shared" si="57"/>
        <v>151.83</v>
      </c>
      <c r="M442" s="18">
        <f t="shared" si="58"/>
        <v>75.915</v>
      </c>
      <c r="N442" s="18">
        <f t="shared" si="59"/>
        <v>6832.349999999999</v>
      </c>
      <c r="O442" s="18">
        <f t="shared" si="60"/>
        <v>1480.3425</v>
      </c>
      <c r="P442" s="18">
        <f t="shared" si="61"/>
        <v>4554.9</v>
      </c>
      <c r="Q442" s="19">
        <f t="shared" si="62"/>
        <v>21294.1575</v>
      </c>
    </row>
    <row r="443" spans="8:8" ht="20.1" customHeight="1">
      <c r="A443" s="10">
        <v>441.0</v>
      </c>
      <c r="B443" s="11" t="s">
        <v>0</v>
      </c>
      <c r="C443" s="12" t="s">
        <v>1</v>
      </c>
      <c r="D443" s="13" t="s">
        <v>843</v>
      </c>
      <c r="E443" s="14" t="s">
        <v>844</v>
      </c>
      <c r="F443" s="14">
        <v>55.05</v>
      </c>
      <c r="G443" s="16">
        <v>2050.0</v>
      </c>
      <c r="H443" s="17">
        <f t="shared" si="54"/>
        <v>112852.5</v>
      </c>
      <c r="I443" s="18">
        <f t="shared" si="55"/>
        <v>5642.625</v>
      </c>
      <c r="J443" s="18">
        <f t="shared" si="55"/>
        <v>282.13125</v>
      </c>
      <c r="K443" s="18">
        <f t="shared" si="56"/>
        <v>169.27875</v>
      </c>
      <c r="L443" s="18">
        <f t="shared" si="57"/>
        <v>112.8525</v>
      </c>
      <c r="M443" s="18">
        <f t="shared" si="58"/>
        <v>56.42625</v>
      </c>
      <c r="N443" s="18">
        <f t="shared" si="59"/>
        <v>5078.3625</v>
      </c>
      <c r="O443" s="18">
        <f t="shared" si="60"/>
        <v>1100.311875</v>
      </c>
      <c r="P443" s="18">
        <f t="shared" si="61"/>
        <v>3385.575</v>
      </c>
      <c r="Q443" s="19">
        <f t="shared" si="62"/>
        <v>15827.563125</v>
      </c>
    </row>
    <row r="444" spans="8:8" ht="20.1" customHeight="1">
      <c r="A444" s="10">
        <v>442.0</v>
      </c>
      <c r="B444" s="11" t="s">
        <v>0</v>
      </c>
      <c r="C444" s="12" t="s">
        <v>1</v>
      </c>
      <c r="D444" s="13" t="s">
        <v>845</v>
      </c>
      <c r="E444" s="14" t="s">
        <v>846</v>
      </c>
      <c r="F444" s="14">
        <v>72.3</v>
      </c>
      <c r="G444" s="16">
        <v>2160.0</v>
      </c>
      <c r="H444" s="17">
        <f t="shared" si="54"/>
        <v>156168.0</v>
      </c>
      <c r="I444" s="18">
        <f t="shared" si="55"/>
        <v>7808.400000000001</v>
      </c>
      <c r="J444" s="18">
        <f t="shared" si="55"/>
        <v>390.4200000000001</v>
      </c>
      <c r="K444" s="18">
        <f t="shared" si="56"/>
        <v>234.252</v>
      </c>
      <c r="L444" s="18">
        <f t="shared" si="57"/>
        <v>156.168</v>
      </c>
      <c r="M444" s="18">
        <f t="shared" si="58"/>
        <v>78.084</v>
      </c>
      <c r="N444" s="18">
        <f t="shared" si="59"/>
        <v>7027.5599999999995</v>
      </c>
      <c r="O444" s="18">
        <f t="shared" si="60"/>
        <v>1522.638</v>
      </c>
      <c r="P444" s="18">
        <f t="shared" si="61"/>
        <v>4685.04</v>
      </c>
      <c r="Q444" s="19">
        <f t="shared" si="62"/>
        <v>21902.562</v>
      </c>
    </row>
    <row r="445" spans="8:8" ht="20.1" customHeight="1">
      <c r="A445" s="10">
        <v>443.0</v>
      </c>
      <c r="B445" s="11" t="s">
        <v>0</v>
      </c>
      <c r="C445" s="12" t="s">
        <v>1</v>
      </c>
      <c r="D445" s="13" t="s">
        <v>847</v>
      </c>
      <c r="E445" s="14" t="s">
        <v>848</v>
      </c>
      <c r="F445" s="14">
        <v>55.05</v>
      </c>
      <c r="G445" s="16">
        <v>1950.0</v>
      </c>
      <c r="H445" s="17">
        <f t="shared" si="54"/>
        <v>107347.5</v>
      </c>
      <c r="I445" s="18">
        <f t="shared" si="55"/>
        <v>5367.375</v>
      </c>
      <c r="J445" s="18">
        <f t="shared" si="55"/>
        <v>268.36875000000003</v>
      </c>
      <c r="K445" s="18">
        <f t="shared" si="56"/>
        <v>161.02124999999998</v>
      </c>
      <c r="L445" s="18">
        <f t="shared" si="57"/>
        <v>107.3475</v>
      </c>
      <c r="M445" s="18">
        <f t="shared" si="58"/>
        <v>53.67375</v>
      </c>
      <c r="N445" s="18">
        <f t="shared" si="59"/>
        <v>4830.6375</v>
      </c>
      <c r="O445" s="18">
        <f t="shared" si="60"/>
        <v>1046.638125</v>
      </c>
      <c r="P445" s="18">
        <f t="shared" si="61"/>
        <v>3220.4249999999997</v>
      </c>
      <c r="Q445" s="19">
        <f t="shared" si="62"/>
        <v>15055.486874999997</v>
      </c>
    </row>
    <row r="446" spans="8:8" ht="20.1" customHeight="1">
      <c r="A446" s="10">
        <v>444.0</v>
      </c>
      <c r="B446" s="11" t="s">
        <v>0</v>
      </c>
      <c r="C446" s="12" t="s">
        <v>1</v>
      </c>
      <c r="D446" s="13" t="s">
        <v>849</v>
      </c>
      <c r="E446" s="14" t="s">
        <v>850</v>
      </c>
      <c r="F446" s="14">
        <v>72.51</v>
      </c>
      <c r="G446" s="16">
        <v>2160.0</v>
      </c>
      <c r="H446" s="17">
        <f t="shared" si="54"/>
        <v>156621.6</v>
      </c>
      <c r="I446" s="18">
        <f t="shared" si="55"/>
        <v>7831.080000000001</v>
      </c>
      <c r="J446" s="18">
        <f t="shared" si="55"/>
        <v>391.5540000000001</v>
      </c>
      <c r="K446" s="18">
        <f t="shared" si="56"/>
        <v>234.93240000000003</v>
      </c>
      <c r="L446" s="18">
        <f t="shared" si="57"/>
        <v>156.62160000000003</v>
      </c>
      <c r="M446" s="18">
        <f t="shared" si="58"/>
        <v>78.3108</v>
      </c>
      <c r="N446" s="18">
        <f t="shared" si="59"/>
        <v>7047.972</v>
      </c>
      <c r="O446" s="18">
        <f t="shared" si="60"/>
        <v>1527.0606</v>
      </c>
      <c r="P446" s="18">
        <f t="shared" si="61"/>
        <v>4698.648</v>
      </c>
      <c r="Q446" s="19">
        <f t="shared" si="62"/>
        <v>21966.1794</v>
      </c>
    </row>
    <row r="447" spans="8:8" ht="20.1" customHeight="1">
      <c r="A447" s="10">
        <v>445.0</v>
      </c>
      <c r="B447" s="11" t="s">
        <v>0</v>
      </c>
      <c r="C447" s="12" t="s">
        <v>1</v>
      </c>
      <c r="D447" s="13" t="s">
        <v>851</v>
      </c>
      <c r="E447" s="14" t="s">
        <v>852</v>
      </c>
      <c r="F447" s="14">
        <v>72.3</v>
      </c>
      <c r="G447" s="16">
        <v>1970.0</v>
      </c>
      <c r="H447" s="17">
        <f t="shared" si="54"/>
        <v>142431.0</v>
      </c>
      <c r="I447" s="18">
        <f t="shared" si="55"/>
        <v>7121.55</v>
      </c>
      <c r="J447" s="18">
        <f t="shared" si="55"/>
        <v>356.07750000000004</v>
      </c>
      <c r="K447" s="18">
        <f t="shared" si="56"/>
        <v>213.6465</v>
      </c>
      <c r="L447" s="18">
        <f t="shared" si="57"/>
        <v>142.431</v>
      </c>
      <c r="M447" s="18">
        <f t="shared" si="58"/>
        <v>71.2155</v>
      </c>
      <c r="N447" s="18">
        <f t="shared" si="59"/>
        <v>6409.3949999999995</v>
      </c>
      <c r="O447" s="18">
        <f t="shared" si="60"/>
        <v>1388.70225</v>
      </c>
      <c r="P447" s="18">
        <f t="shared" si="61"/>
        <v>4272.93</v>
      </c>
      <c r="Q447" s="19">
        <f t="shared" si="62"/>
        <v>19975.94775</v>
      </c>
    </row>
    <row r="448" spans="8:8" ht="20.1" customHeight="1">
      <c r="A448" s="10">
        <v>446.0</v>
      </c>
      <c r="B448" s="11" t="s">
        <v>0</v>
      </c>
      <c r="C448" s="12" t="s">
        <v>1</v>
      </c>
      <c r="D448" s="13" t="s">
        <v>853</v>
      </c>
      <c r="E448" s="14" t="s">
        <v>854</v>
      </c>
      <c r="F448" s="14">
        <v>55.05</v>
      </c>
      <c r="G448" s="16">
        <v>1850.0</v>
      </c>
      <c r="H448" s="17">
        <f t="shared" si="54"/>
        <v>101842.5</v>
      </c>
      <c r="I448" s="18">
        <f t="shared" si="55"/>
        <v>5092.125</v>
      </c>
      <c r="J448" s="18">
        <f t="shared" si="55"/>
        <v>254.60625000000002</v>
      </c>
      <c r="K448" s="18">
        <f t="shared" si="56"/>
        <v>152.76375</v>
      </c>
      <c r="L448" s="18">
        <f t="shared" si="57"/>
        <v>101.8425</v>
      </c>
      <c r="M448" s="18">
        <f t="shared" si="58"/>
        <v>50.92125</v>
      </c>
      <c r="N448" s="18">
        <f t="shared" si="59"/>
        <v>4582.912499999999</v>
      </c>
      <c r="O448" s="18">
        <f t="shared" si="60"/>
        <v>992.964375</v>
      </c>
      <c r="P448" s="18">
        <f t="shared" si="61"/>
        <v>3055.275</v>
      </c>
      <c r="Q448" s="19">
        <f t="shared" si="62"/>
        <v>14283.410624999999</v>
      </c>
    </row>
    <row r="449" spans="8:8" ht="20.1" customHeight="1">
      <c r="A449" s="10">
        <v>447.0</v>
      </c>
      <c r="B449" s="11" t="s">
        <v>0</v>
      </c>
      <c r="C449" s="12" t="s">
        <v>1</v>
      </c>
      <c r="D449" s="13" t="s">
        <v>855</v>
      </c>
      <c r="E449" s="14" t="s">
        <v>856</v>
      </c>
      <c r="F449" s="14">
        <v>72.51</v>
      </c>
      <c r="G449" s="16">
        <v>2150.0</v>
      </c>
      <c r="H449" s="17">
        <f t="shared" si="54"/>
        <v>155896.5</v>
      </c>
      <c r="I449" s="18">
        <f t="shared" si="55"/>
        <v>7794.825000000001</v>
      </c>
      <c r="J449" s="18">
        <f t="shared" si="55"/>
        <v>389.74125000000004</v>
      </c>
      <c r="K449" s="18">
        <f t="shared" si="56"/>
        <v>233.84475</v>
      </c>
      <c r="L449" s="18">
        <f t="shared" si="57"/>
        <v>155.89650000000003</v>
      </c>
      <c r="M449" s="18">
        <f t="shared" si="58"/>
        <v>77.94825</v>
      </c>
      <c r="N449" s="18">
        <f t="shared" si="59"/>
        <v>7015.3425</v>
      </c>
      <c r="O449" s="18">
        <f t="shared" si="60"/>
        <v>1519.990875</v>
      </c>
      <c r="P449" s="18">
        <f t="shared" si="61"/>
        <v>4676.8949999999995</v>
      </c>
      <c r="Q449" s="19">
        <f t="shared" si="62"/>
        <v>21864.484125</v>
      </c>
    </row>
    <row r="450" spans="8:8" ht="20.1" customHeight="1">
      <c r="A450" s="10">
        <v>448.0</v>
      </c>
      <c r="B450" s="11" t="s">
        <v>0</v>
      </c>
      <c r="C450" s="12" t="s">
        <v>1</v>
      </c>
      <c r="D450" s="13" t="s">
        <v>857</v>
      </c>
      <c r="E450" s="14" t="s">
        <v>858</v>
      </c>
      <c r="F450" s="14">
        <v>109.41</v>
      </c>
      <c r="G450" s="16">
        <v>2260.0</v>
      </c>
      <c r="H450" s="17">
        <f t="shared" si="54"/>
        <v>247266.6</v>
      </c>
      <c r="I450" s="18">
        <f t="shared" si="55"/>
        <v>12363.330000000002</v>
      </c>
      <c r="J450" s="18">
        <f t="shared" si="55"/>
        <v>618.1665000000002</v>
      </c>
      <c r="K450" s="18">
        <f t="shared" si="56"/>
        <v>370.89990000000006</v>
      </c>
      <c r="L450" s="18">
        <f t="shared" si="57"/>
        <v>247.26660000000004</v>
      </c>
      <c r="M450" s="18">
        <f t="shared" si="58"/>
        <v>123.6333</v>
      </c>
      <c r="N450" s="18">
        <f t="shared" si="59"/>
        <v>11126.997</v>
      </c>
      <c r="O450" s="18">
        <f t="shared" si="60"/>
        <v>2410.84935</v>
      </c>
      <c r="P450" s="18">
        <f t="shared" si="61"/>
        <v>7417.998</v>
      </c>
      <c r="Q450" s="19">
        <f t="shared" si="62"/>
        <v>34679.14065</v>
      </c>
    </row>
    <row r="451" spans="8:8" ht="20.1" customHeight="1">
      <c r="A451" s="10">
        <v>449.0</v>
      </c>
      <c r="B451" s="11" t="s">
        <v>0</v>
      </c>
      <c r="C451" s="12" t="s">
        <v>1</v>
      </c>
      <c r="D451" s="13" t="s">
        <v>859</v>
      </c>
      <c r="E451" s="14" t="s">
        <v>860</v>
      </c>
      <c r="F451" s="14">
        <v>93.18</v>
      </c>
      <c r="G451" s="16">
        <v>2659.9999999999995</v>
      </c>
      <c r="H451" s="17">
        <f t="shared" si="54"/>
        <v>247858.8</v>
      </c>
      <c r="I451" s="18">
        <f t="shared" si="55"/>
        <v>12392.94</v>
      </c>
      <c r="J451" s="18">
        <f t="shared" si="55"/>
        <v>619.647</v>
      </c>
      <c r="K451" s="18">
        <f t="shared" si="56"/>
        <v>371.7882</v>
      </c>
      <c r="L451" s="18">
        <f t="shared" si="57"/>
        <v>247.8588</v>
      </c>
      <c r="M451" s="18">
        <f t="shared" si="58"/>
        <v>123.9294</v>
      </c>
      <c r="N451" s="18">
        <f t="shared" si="59"/>
        <v>11153.645999999999</v>
      </c>
      <c r="O451" s="18">
        <f t="shared" si="60"/>
        <v>2416.6232999999997</v>
      </c>
      <c r="P451" s="18">
        <f t="shared" si="61"/>
        <v>7435.763999999999</v>
      </c>
      <c r="Q451" s="19">
        <f t="shared" si="62"/>
        <v>34762.1967</v>
      </c>
    </row>
    <row r="452" spans="8:8" ht="20.1" customHeight="1">
      <c r="A452" s="10">
        <v>450.0</v>
      </c>
      <c r="B452" s="11" t="s">
        <v>0</v>
      </c>
      <c r="C452" s="12" t="s">
        <v>1</v>
      </c>
      <c r="D452" s="13" t="s">
        <v>843</v>
      </c>
      <c r="E452" s="14" t="s">
        <v>861</v>
      </c>
      <c r="F452" s="14">
        <v>64.68</v>
      </c>
      <c r="G452" s="16">
        <v>2150.0</v>
      </c>
      <c r="H452" s="17">
        <f t="shared" si="63" ref="H452:H515">F452*G452</f>
        <v>139062.00000000003</v>
      </c>
      <c r="I452" s="18">
        <f t="shared" si="64" ref="I452:J515">H452*0.05</f>
        <v>6953.100000000002</v>
      </c>
      <c r="J452" s="18">
        <f t="shared" si="64"/>
        <v>347.65500000000014</v>
      </c>
      <c r="K452" s="18">
        <f t="shared" si="65" ref="K452:K515">I452*0.03</f>
        <v>208.59300000000005</v>
      </c>
      <c r="L452" s="18">
        <f t="shared" si="66" ref="L452:L515">I452*0.02</f>
        <v>139.06200000000004</v>
      </c>
      <c r="M452" s="18">
        <f t="shared" si="67" ref="M452:M515">H452*0.0005</f>
        <v>69.53100000000002</v>
      </c>
      <c r="N452" s="18">
        <f t="shared" si="68" ref="N452:N515">H452*0.045</f>
        <v>6257.790000000001</v>
      </c>
      <c r="O452" s="18">
        <f t="shared" si="69" ref="O452:O515">H452*0.00975</f>
        <v>1355.8545000000004</v>
      </c>
      <c r="P452" s="18">
        <f t="shared" si="70" ref="P452:P515">H452*0.03</f>
        <v>4171.860000000001</v>
      </c>
      <c r="Q452" s="19">
        <f t="shared" si="71" ref="Q452:Q515">SUM(I452:P452)</f>
        <v>19503.445500000005</v>
      </c>
    </row>
    <row r="453" spans="8:8" ht="20.1" customHeight="1">
      <c r="A453" s="10">
        <v>451.0</v>
      </c>
      <c r="B453" s="11" t="s">
        <v>0</v>
      </c>
      <c r="C453" s="12" t="s">
        <v>1</v>
      </c>
      <c r="D453" s="13" t="s">
        <v>862</v>
      </c>
      <c r="E453" s="14" t="s">
        <v>863</v>
      </c>
      <c r="F453" s="14">
        <v>80.25</v>
      </c>
      <c r="G453" s="16">
        <v>2150.0</v>
      </c>
      <c r="H453" s="17">
        <f t="shared" si="63"/>
        <v>172537.5</v>
      </c>
      <c r="I453" s="18">
        <f t="shared" si="64"/>
        <v>8626.875</v>
      </c>
      <c r="J453" s="18">
        <f t="shared" si="64"/>
        <v>431.34375</v>
      </c>
      <c r="K453" s="18">
        <f t="shared" si="65"/>
        <v>258.80625</v>
      </c>
      <c r="L453" s="18">
        <f t="shared" si="66"/>
        <v>172.5375</v>
      </c>
      <c r="M453" s="18">
        <f t="shared" si="67"/>
        <v>86.26875</v>
      </c>
      <c r="N453" s="18">
        <f t="shared" si="68"/>
        <v>7764.1875</v>
      </c>
      <c r="O453" s="18">
        <f t="shared" si="69"/>
        <v>1682.240625</v>
      </c>
      <c r="P453" s="18">
        <f t="shared" si="70"/>
        <v>5176.125</v>
      </c>
      <c r="Q453" s="19">
        <f t="shared" si="71"/>
        <v>24198.384374999998</v>
      </c>
    </row>
    <row r="454" spans="8:8" ht="20.1" customHeight="1">
      <c r="A454" s="10">
        <v>452.0</v>
      </c>
      <c r="B454" s="11" t="s">
        <v>0</v>
      </c>
      <c r="C454" s="12" t="s">
        <v>1</v>
      </c>
      <c r="D454" s="13" t="s">
        <v>864</v>
      </c>
      <c r="E454" s="14" t="s">
        <v>865</v>
      </c>
      <c r="F454" s="14">
        <v>64.68</v>
      </c>
      <c r="G454" s="16">
        <v>2100.0</v>
      </c>
      <c r="H454" s="17">
        <f t="shared" si="63"/>
        <v>135828.0</v>
      </c>
      <c r="I454" s="18">
        <f t="shared" si="64"/>
        <v>6791.400000000001</v>
      </c>
      <c r="J454" s="18">
        <f t="shared" si="64"/>
        <v>339.57000000000005</v>
      </c>
      <c r="K454" s="18">
        <f t="shared" si="65"/>
        <v>203.74200000000002</v>
      </c>
      <c r="L454" s="18">
        <f t="shared" si="66"/>
        <v>135.828</v>
      </c>
      <c r="M454" s="18">
        <f t="shared" si="67"/>
        <v>67.914</v>
      </c>
      <c r="N454" s="18">
        <f t="shared" si="68"/>
        <v>6112.26</v>
      </c>
      <c r="O454" s="18">
        <f t="shared" si="69"/>
        <v>1324.323</v>
      </c>
      <c r="P454" s="18">
        <f t="shared" si="70"/>
        <v>4074.8399999999997</v>
      </c>
      <c r="Q454" s="19">
        <f t="shared" si="71"/>
        <v>19049.877</v>
      </c>
    </row>
    <row r="455" spans="8:8" ht="20.1" customHeight="1">
      <c r="A455" s="10">
        <v>453.0</v>
      </c>
      <c r="B455" s="11" t="s">
        <v>0</v>
      </c>
      <c r="C455" s="12" t="s">
        <v>1</v>
      </c>
      <c r="D455" s="13" t="s">
        <v>866</v>
      </c>
      <c r="E455" s="14" t="s">
        <v>867</v>
      </c>
      <c r="F455" s="14">
        <v>80.25</v>
      </c>
      <c r="G455" s="16">
        <v>2115.0031152647975</v>
      </c>
      <c r="H455" s="17">
        <f t="shared" si="63"/>
        <v>169729.0</v>
      </c>
      <c r="I455" s="18">
        <f t="shared" si="64"/>
        <v>8486.45</v>
      </c>
      <c r="J455" s="18">
        <f t="shared" si="64"/>
        <v>424.32250000000005</v>
      </c>
      <c r="K455" s="18">
        <f t="shared" si="65"/>
        <v>254.5935</v>
      </c>
      <c r="L455" s="18">
        <f t="shared" si="66"/>
        <v>169.729</v>
      </c>
      <c r="M455" s="18">
        <f t="shared" si="67"/>
        <v>84.8645</v>
      </c>
      <c r="N455" s="18">
        <f t="shared" si="68"/>
        <v>7637.804999999999</v>
      </c>
      <c r="O455" s="18">
        <f t="shared" si="69"/>
        <v>1654.85775</v>
      </c>
      <c r="P455" s="18">
        <f t="shared" si="70"/>
        <v>5091.87</v>
      </c>
      <c r="Q455" s="19">
        <f t="shared" si="71"/>
        <v>23804.49225</v>
      </c>
    </row>
    <row r="456" spans="8:8" ht="20.1" customHeight="1">
      <c r="A456" s="10">
        <v>454.0</v>
      </c>
      <c r="B456" s="11" t="s">
        <v>0</v>
      </c>
      <c r="C456" s="12" t="s">
        <v>1</v>
      </c>
      <c r="D456" s="13" t="s">
        <v>868</v>
      </c>
      <c r="E456" s="14" t="s">
        <v>869</v>
      </c>
      <c r="F456" s="14">
        <v>80.25</v>
      </c>
      <c r="G456" s="16">
        <v>2160.0</v>
      </c>
      <c r="H456" s="17">
        <f t="shared" si="63"/>
        <v>173340.0</v>
      </c>
      <c r="I456" s="18">
        <f t="shared" si="64"/>
        <v>8667.0</v>
      </c>
      <c r="J456" s="18">
        <f t="shared" si="64"/>
        <v>433.35</v>
      </c>
      <c r="K456" s="18">
        <f t="shared" si="65"/>
        <v>260.01</v>
      </c>
      <c r="L456" s="18">
        <f t="shared" si="66"/>
        <v>173.34</v>
      </c>
      <c r="M456" s="18">
        <f t="shared" si="67"/>
        <v>86.67</v>
      </c>
      <c r="N456" s="18">
        <f t="shared" si="68"/>
        <v>7800.299999999999</v>
      </c>
      <c r="O456" s="18">
        <f t="shared" si="69"/>
        <v>1690.065</v>
      </c>
      <c r="P456" s="18">
        <f t="shared" si="70"/>
        <v>5200.2</v>
      </c>
      <c r="Q456" s="19">
        <f t="shared" si="71"/>
        <v>24310.934999999998</v>
      </c>
    </row>
    <row r="457" spans="8:8" ht="20.1" customHeight="1">
      <c r="A457" s="10">
        <v>455.0</v>
      </c>
      <c r="B457" s="11" t="s">
        <v>0</v>
      </c>
      <c r="C457" s="12" t="s">
        <v>1</v>
      </c>
      <c r="D457" s="13" t="s">
        <v>870</v>
      </c>
      <c r="E457" s="14" t="s">
        <v>871</v>
      </c>
      <c r="F457" s="14">
        <v>64.68</v>
      </c>
      <c r="G457" s="16">
        <v>1999.9999999999998</v>
      </c>
      <c r="H457" s="17">
        <f t="shared" si="63"/>
        <v>129360.0</v>
      </c>
      <c r="I457" s="18">
        <f t="shared" si="64"/>
        <v>6468.0</v>
      </c>
      <c r="J457" s="18">
        <f t="shared" si="64"/>
        <v>323.40000000000003</v>
      </c>
      <c r="K457" s="18">
        <f t="shared" si="65"/>
        <v>194.04</v>
      </c>
      <c r="L457" s="18">
        <f t="shared" si="66"/>
        <v>129.36</v>
      </c>
      <c r="M457" s="18">
        <f t="shared" si="67"/>
        <v>64.68</v>
      </c>
      <c r="N457" s="18">
        <f t="shared" si="68"/>
        <v>5821.2</v>
      </c>
      <c r="O457" s="18">
        <f t="shared" si="69"/>
        <v>1261.26</v>
      </c>
      <c r="P457" s="18">
        <f t="shared" si="70"/>
        <v>3880.7999999999997</v>
      </c>
      <c r="Q457" s="19">
        <f t="shared" si="71"/>
        <v>18142.74</v>
      </c>
    </row>
    <row r="458" spans="8:8" ht="20.1" customHeight="1">
      <c r="A458" s="10">
        <v>456.0</v>
      </c>
      <c r="B458" s="11" t="s">
        <v>31</v>
      </c>
      <c r="C458" s="13" t="s">
        <v>158</v>
      </c>
      <c r="D458" s="13" t="s">
        <v>872</v>
      </c>
      <c r="E458" s="29" t="s">
        <v>873</v>
      </c>
      <c r="F458" s="25">
        <v>76.22</v>
      </c>
      <c r="G458" s="16">
        <v>6000.0</v>
      </c>
      <c r="H458" s="17">
        <f t="shared" si="63"/>
        <v>457320.0</v>
      </c>
      <c r="I458" s="18">
        <f t="shared" si="64"/>
        <v>22866.0</v>
      </c>
      <c r="J458" s="18">
        <f t="shared" si="64"/>
        <v>1143.3</v>
      </c>
      <c r="K458" s="18">
        <f t="shared" si="65"/>
        <v>685.98</v>
      </c>
      <c r="L458" s="18">
        <f t="shared" si="66"/>
        <v>457.32</v>
      </c>
      <c r="M458" s="18">
        <f t="shared" si="67"/>
        <v>228.66</v>
      </c>
      <c r="N458" s="18">
        <f t="shared" si="68"/>
        <v>20579.399999999998</v>
      </c>
      <c r="O458" s="18">
        <f t="shared" si="69"/>
        <v>4458.87</v>
      </c>
      <c r="P458" s="18">
        <f t="shared" si="70"/>
        <v>13719.6</v>
      </c>
      <c r="Q458" s="19">
        <f t="shared" si="71"/>
        <v>64139.13</v>
      </c>
    </row>
    <row r="459" spans="8:8" ht="20.1" customHeight="1">
      <c r="A459" s="10">
        <v>457.0</v>
      </c>
      <c r="B459" s="11" t="s">
        <v>31</v>
      </c>
      <c r="C459" s="13" t="s">
        <v>158</v>
      </c>
      <c r="D459" s="13" t="s">
        <v>874</v>
      </c>
      <c r="E459" s="29" t="s">
        <v>875</v>
      </c>
      <c r="F459" s="25">
        <v>87.23</v>
      </c>
      <c r="G459" s="16">
        <v>4000.0</v>
      </c>
      <c r="H459" s="17">
        <f t="shared" si="63"/>
        <v>348920.0</v>
      </c>
      <c r="I459" s="18">
        <f t="shared" si="64"/>
        <v>17446.0</v>
      </c>
      <c r="J459" s="18">
        <f t="shared" si="64"/>
        <v>872.3000000000001</v>
      </c>
      <c r="K459" s="18">
        <f t="shared" si="65"/>
        <v>523.38</v>
      </c>
      <c r="L459" s="18">
        <f t="shared" si="66"/>
        <v>348.92</v>
      </c>
      <c r="M459" s="18">
        <f t="shared" si="67"/>
        <v>174.46</v>
      </c>
      <c r="N459" s="18">
        <f t="shared" si="68"/>
        <v>15701.4</v>
      </c>
      <c r="O459" s="18">
        <f t="shared" si="69"/>
        <v>3401.97</v>
      </c>
      <c r="P459" s="18">
        <f t="shared" si="70"/>
        <v>10467.6</v>
      </c>
      <c r="Q459" s="19">
        <f t="shared" si="71"/>
        <v>48936.03</v>
      </c>
    </row>
    <row r="460" spans="8:8" ht="20.1" customHeight="1">
      <c r="A460" s="10">
        <v>458.0</v>
      </c>
      <c r="B460" s="11" t="s">
        <v>0</v>
      </c>
      <c r="C460" s="12" t="s">
        <v>1</v>
      </c>
      <c r="D460" s="13" t="s">
        <v>876</v>
      </c>
      <c r="E460" s="14" t="s">
        <v>877</v>
      </c>
      <c r="F460" s="15">
        <v>80.32</v>
      </c>
      <c r="G460" s="16">
        <v>3080.0000000000005</v>
      </c>
      <c r="H460" s="17">
        <f t="shared" si="63"/>
        <v>247385.6</v>
      </c>
      <c r="I460" s="18">
        <f t="shared" si="64"/>
        <v>12369.28</v>
      </c>
      <c r="J460" s="18">
        <f t="shared" si="64"/>
        <v>618.464</v>
      </c>
      <c r="K460" s="18">
        <f t="shared" si="65"/>
        <v>371.0784</v>
      </c>
      <c r="L460" s="18">
        <f t="shared" si="66"/>
        <v>247.3856</v>
      </c>
      <c r="M460" s="18">
        <f t="shared" si="67"/>
        <v>123.6928</v>
      </c>
      <c r="N460" s="18">
        <f t="shared" si="68"/>
        <v>11132.351999999999</v>
      </c>
      <c r="O460" s="18">
        <f t="shared" si="69"/>
        <v>2412.0096</v>
      </c>
      <c r="P460" s="18">
        <f t="shared" si="70"/>
        <v>7421.568</v>
      </c>
      <c r="Q460" s="19">
        <f t="shared" si="71"/>
        <v>34695.830400000006</v>
      </c>
    </row>
    <row r="461" spans="8:8" ht="20.1" customHeight="1">
      <c r="A461" s="10">
        <v>459.0</v>
      </c>
      <c r="B461" s="11" t="s">
        <v>0</v>
      </c>
      <c r="C461" s="12" t="s">
        <v>1</v>
      </c>
      <c r="D461" s="13" t="s">
        <v>878</v>
      </c>
      <c r="E461" s="14" t="s">
        <v>879</v>
      </c>
      <c r="F461" s="15">
        <v>69.03</v>
      </c>
      <c r="G461" s="16">
        <v>2660.0</v>
      </c>
      <c r="H461" s="17">
        <f t="shared" si="63"/>
        <v>183619.80000000002</v>
      </c>
      <c r="I461" s="18">
        <f t="shared" si="64"/>
        <v>9180.990000000002</v>
      </c>
      <c r="J461" s="18">
        <f t="shared" si="64"/>
        <v>459.0495000000001</v>
      </c>
      <c r="K461" s="18">
        <f t="shared" si="65"/>
        <v>275.4297</v>
      </c>
      <c r="L461" s="18">
        <f t="shared" si="66"/>
        <v>183.61980000000003</v>
      </c>
      <c r="M461" s="18">
        <f t="shared" si="67"/>
        <v>91.80990000000001</v>
      </c>
      <c r="N461" s="18">
        <f t="shared" si="68"/>
        <v>8262.891</v>
      </c>
      <c r="O461" s="18">
        <f t="shared" si="69"/>
        <v>1790.2930500000002</v>
      </c>
      <c r="P461" s="18">
        <f t="shared" si="70"/>
        <v>5508.594</v>
      </c>
      <c r="Q461" s="19">
        <f t="shared" si="71"/>
        <v>25752.676950000005</v>
      </c>
    </row>
    <row r="462" spans="8:8" ht="20.1" customHeight="1">
      <c r="A462" s="10">
        <v>460.0</v>
      </c>
      <c r="B462" s="11" t="s">
        <v>0</v>
      </c>
      <c r="C462" s="12" t="s">
        <v>1</v>
      </c>
      <c r="D462" s="13" t="s">
        <v>880</v>
      </c>
      <c r="E462" s="14" t="s">
        <v>881</v>
      </c>
      <c r="F462" s="15">
        <v>69.03</v>
      </c>
      <c r="G462" s="16">
        <v>2160.0</v>
      </c>
      <c r="H462" s="17">
        <f t="shared" si="63"/>
        <v>149104.8</v>
      </c>
      <c r="I462" s="18">
        <f t="shared" si="64"/>
        <v>7455.24</v>
      </c>
      <c r="J462" s="18">
        <f t="shared" si="64"/>
        <v>372.762</v>
      </c>
      <c r="K462" s="18">
        <f t="shared" si="65"/>
        <v>223.6572</v>
      </c>
      <c r="L462" s="18">
        <f t="shared" si="66"/>
        <v>149.1048</v>
      </c>
      <c r="M462" s="18">
        <f t="shared" si="67"/>
        <v>74.55239999999999</v>
      </c>
      <c r="N462" s="18">
        <f t="shared" si="68"/>
        <v>6709.715999999999</v>
      </c>
      <c r="O462" s="18">
        <f t="shared" si="69"/>
        <v>1453.7718</v>
      </c>
      <c r="P462" s="18">
        <f t="shared" si="70"/>
        <v>4473.143999999999</v>
      </c>
      <c r="Q462" s="19">
        <f t="shared" si="71"/>
        <v>20911.9482</v>
      </c>
    </row>
    <row r="463" spans="8:8" ht="20.1" customHeight="1">
      <c r="A463" s="10">
        <v>461.0</v>
      </c>
      <c r="B463" s="11" t="s">
        <v>0</v>
      </c>
      <c r="C463" s="12" t="s">
        <v>1</v>
      </c>
      <c r="D463" s="20" t="s">
        <v>882</v>
      </c>
      <c r="E463" s="14" t="s">
        <v>883</v>
      </c>
      <c r="F463" s="15">
        <v>55.16</v>
      </c>
      <c r="G463" s="16">
        <v>2350.0</v>
      </c>
      <c r="H463" s="17">
        <f t="shared" si="63"/>
        <v>129625.99999999999</v>
      </c>
      <c r="I463" s="18">
        <f t="shared" si="64"/>
        <v>6481.299999999999</v>
      </c>
      <c r="J463" s="18">
        <f t="shared" si="64"/>
        <v>324.065</v>
      </c>
      <c r="K463" s="18">
        <f t="shared" si="65"/>
        <v>194.43899999999996</v>
      </c>
      <c r="L463" s="18">
        <f t="shared" si="66"/>
        <v>129.62599999999998</v>
      </c>
      <c r="M463" s="18">
        <f t="shared" si="67"/>
        <v>64.81299999999999</v>
      </c>
      <c r="N463" s="18">
        <f t="shared" si="68"/>
        <v>5833.169999999999</v>
      </c>
      <c r="O463" s="18">
        <f t="shared" si="69"/>
        <v>1263.8535</v>
      </c>
      <c r="P463" s="18">
        <f t="shared" si="70"/>
        <v>3888.7799999999993</v>
      </c>
      <c r="Q463" s="19">
        <f t="shared" si="71"/>
        <v>18180.046499999997</v>
      </c>
    </row>
    <row r="464" spans="8:8" ht="20.1" customHeight="1">
      <c r="A464" s="10">
        <v>462.0</v>
      </c>
      <c r="B464" s="11" t="s">
        <v>0</v>
      </c>
      <c r="C464" s="21" t="s">
        <v>32</v>
      </c>
      <c r="D464" s="33" t="s">
        <v>884</v>
      </c>
      <c r="E464" s="14" t="s">
        <v>885</v>
      </c>
      <c r="F464" s="15">
        <v>80.32</v>
      </c>
      <c r="G464" s="16">
        <v>1950.0000000000002</v>
      </c>
      <c r="H464" s="17">
        <f t="shared" si="63"/>
        <v>156624.0</v>
      </c>
      <c r="I464" s="18">
        <f t="shared" si="64"/>
        <v>7831.200000000001</v>
      </c>
      <c r="J464" s="18">
        <f t="shared" si="64"/>
        <v>391.56000000000006</v>
      </c>
      <c r="K464" s="18">
        <f t="shared" si="65"/>
        <v>234.936</v>
      </c>
      <c r="L464" s="18">
        <f t="shared" si="66"/>
        <v>156.62400000000002</v>
      </c>
      <c r="M464" s="18">
        <f t="shared" si="67"/>
        <v>78.312</v>
      </c>
      <c r="N464" s="18">
        <f t="shared" si="68"/>
        <v>7048.08</v>
      </c>
      <c r="O464" s="18">
        <f t="shared" si="69"/>
        <v>1527.084</v>
      </c>
      <c r="P464" s="18">
        <f t="shared" si="70"/>
        <v>4698.72</v>
      </c>
      <c r="Q464" s="19">
        <f t="shared" si="71"/>
        <v>21966.516</v>
      </c>
    </row>
    <row r="465" spans="8:8" ht="20.1" customHeight="1">
      <c r="A465" s="10">
        <v>463.0</v>
      </c>
      <c r="B465" s="11" t="s">
        <v>0</v>
      </c>
      <c r="C465" s="12" t="s">
        <v>1</v>
      </c>
      <c r="D465" s="13" t="s">
        <v>886</v>
      </c>
      <c r="E465" s="14" t="s">
        <v>887</v>
      </c>
      <c r="F465" s="15">
        <v>66.27</v>
      </c>
      <c r="G465" s="16">
        <v>2245.999698204316</v>
      </c>
      <c r="H465" s="17">
        <f t="shared" si="63"/>
        <v>148842.4</v>
      </c>
      <c r="I465" s="18">
        <f t="shared" si="64"/>
        <v>7442.12</v>
      </c>
      <c r="J465" s="18">
        <f t="shared" si="64"/>
        <v>372.106</v>
      </c>
      <c r="K465" s="18">
        <f t="shared" si="65"/>
        <v>223.2636</v>
      </c>
      <c r="L465" s="18">
        <f t="shared" si="66"/>
        <v>148.8424</v>
      </c>
      <c r="M465" s="18">
        <f t="shared" si="67"/>
        <v>74.4212</v>
      </c>
      <c r="N465" s="18">
        <f t="shared" si="68"/>
        <v>6697.907999999999</v>
      </c>
      <c r="O465" s="18">
        <f t="shared" si="69"/>
        <v>1451.2133999999999</v>
      </c>
      <c r="P465" s="18">
        <f t="shared" si="70"/>
        <v>4465.272</v>
      </c>
      <c r="Q465" s="19">
        <f t="shared" si="71"/>
        <v>20875.1466</v>
      </c>
    </row>
    <row r="466" spans="8:8" ht="20.1" customHeight="1">
      <c r="A466" s="10">
        <v>464.0</v>
      </c>
      <c r="B466" s="11" t="s">
        <v>0</v>
      </c>
      <c r="C466" s="12" t="s">
        <v>1</v>
      </c>
      <c r="D466" s="13" t="s">
        <v>888</v>
      </c>
      <c r="E466" s="14" t="s">
        <v>889</v>
      </c>
      <c r="F466" s="15">
        <v>53.04</v>
      </c>
      <c r="G466" s="16">
        <v>2260.0</v>
      </c>
      <c r="H466" s="17">
        <f t="shared" si="63"/>
        <v>119870.4</v>
      </c>
      <c r="I466" s="18">
        <f t="shared" si="64"/>
        <v>5993.52</v>
      </c>
      <c r="J466" s="18">
        <f t="shared" si="64"/>
        <v>299.67600000000004</v>
      </c>
      <c r="K466" s="18">
        <f t="shared" si="65"/>
        <v>179.8056</v>
      </c>
      <c r="L466" s="18">
        <f t="shared" si="66"/>
        <v>119.87040000000002</v>
      </c>
      <c r="M466" s="18">
        <f t="shared" si="67"/>
        <v>59.9352</v>
      </c>
      <c r="N466" s="18">
        <f t="shared" si="68"/>
        <v>5394.168</v>
      </c>
      <c r="O466" s="18">
        <f t="shared" si="69"/>
        <v>1168.7364</v>
      </c>
      <c r="P466" s="18">
        <f t="shared" si="70"/>
        <v>3596.1119999999996</v>
      </c>
      <c r="Q466" s="19">
        <f t="shared" si="71"/>
        <v>16811.8236</v>
      </c>
    </row>
    <row r="467" spans="8:8" ht="20.1" customHeight="1">
      <c r="A467" s="10">
        <v>465.0</v>
      </c>
      <c r="B467" s="11" t="s">
        <v>0</v>
      </c>
      <c r="C467" s="12" t="s">
        <v>1</v>
      </c>
      <c r="D467" s="13" t="s">
        <v>890</v>
      </c>
      <c r="E467" s="14" t="s">
        <v>891</v>
      </c>
      <c r="F467" s="15">
        <v>66.27</v>
      </c>
      <c r="G467" s="16">
        <v>2500.0</v>
      </c>
      <c r="H467" s="17">
        <f t="shared" si="63"/>
        <v>165675.0</v>
      </c>
      <c r="I467" s="18">
        <f t="shared" si="64"/>
        <v>8283.75</v>
      </c>
      <c r="J467" s="18">
        <f t="shared" si="64"/>
        <v>414.1875</v>
      </c>
      <c r="K467" s="18">
        <f t="shared" si="65"/>
        <v>248.5125</v>
      </c>
      <c r="L467" s="18">
        <f t="shared" si="66"/>
        <v>165.675</v>
      </c>
      <c r="M467" s="18">
        <f t="shared" si="67"/>
        <v>82.8375</v>
      </c>
      <c r="N467" s="18">
        <f t="shared" si="68"/>
        <v>7455.375</v>
      </c>
      <c r="O467" s="18">
        <f t="shared" si="69"/>
        <v>1615.33125</v>
      </c>
      <c r="P467" s="18">
        <f t="shared" si="70"/>
        <v>4970.25</v>
      </c>
      <c r="Q467" s="19">
        <f t="shared" si="71"/>
        <v>23235.91875</v>
      </c>
    </row>
    <row r="468" spans="8:8" ht="20.1" customHeight="1">
      <c r="A468" s="10">
        <v>466.0</v>
      </c>
      <c r="B468" s="11" t="s">
        <v>0</v>
      </c>
      <c r="C468" s="12" t="s">
        <v>1</v>
      </c>
      <c r="D468" s="13" t="s">
        <v>892</v>
      </c>
      <c r="E468" s="14" t="s">
        <v>893</v>
      </c>
      <c r="F468" s="15">
        <v>80.32</v>
      </c>
      <c r="G468" s="16">
        <v>2700.0000000000005</v>
      </c>
      <c r="H468" s="17">
        <f t="shared" si="63"/>
        <v>216864.00000000003</v>
      </c>
      <c r="I468" s="18">
        <f t="shared" si="64"/>
        <v>10843.200000000003</v>
      </c>
      <c r="J468" s="18">
        <f t="shared" si="64"/>
        <v>542.1600000000002</v>
      </c>
      <c r="K468" s="18">
        <f t="shared" si="65"/>
        <v>325.29600000000005</v>
      </c>
      <c r="L468" s="18">
        <f t="shared" si="66"/>
        <v>216.86400000000006</v>
      </c>
      <c r="M468" s="18">
        <f t="shared" si="67"/>
        <v>108.43200000000002</v>
      </c>
      <c r="N468" s="18">
        <f t="shared" si="68"/>
        <v>9758.880000000001</v>
      </c>
      <c r="O468" s="18">
        <f t="shared" si="69"/>
        <v>2114.4240000000004</v>
      </c>
      <c r="P468" s="18">
        <f t="shared" si="70"/>
        <v>6505.920000000001</v>
      </c>
      <c r="Q468" s="19">
        <f t="shared" si="71"/>
        <v>30415.176000000003</v>
      </c>
    </row>
    <row r="469" spans="8:8" ht="20.1" customHeight="1">
      <c r="A469" s="10">
        <v>467.0</v>
      </c>
      <c r="B469" s="11" t="s">
        <v>0</v>
      </c>
      <c r="C469" s="12" t="s">
        <v>1</v>
      </c>
      <c r="D469" s="13" t="s">
        <v>894</v>
      </c>
      <c r="E469" s="14" t="s">
        <v>895</v>
      </c>
      <c r="F469" s="15">
        <v>55.16</v>
      </c>
      <c r="G469" s="16">
        <v>2560.0000000000005</v>
      </c>
      <c r="H469" s="17">
        <f t="shared" si="63"/>
        <v>141209.6</v>
      </c>
      <c r="I469" s="18">
        <f t="shared" si="64"/>
        <v>7060.4800000000005</v>
      </c>
      <c r="J469" s="18">
        <f t="shared" si="64"/>
        <v>353.02400000000006</v>
      </c>
      <c r="K469" s="18">
        <f t="shared" si="65"/>
        <v>211.8144</v>
      </c>
      <c r="L469" s="18">
        <f t="shared" si="66"/>
        <v>141.20960000000002</v>
      </c>
      <c r="M469" s="18">
        <f t="shared" si="67"/>
        <v>70.6048</v>
      </c>
      <c r="N469" s="18">
        <f t="shared" si="68"/>
        <v>6354.432</v>
      </c>
      <c r="O469" s="18">
        <f t="shared" si="69"/>
        <v>1376.7936</v>
      </c>
      <c r="P469" s="18">
        <f t="shared" si="70"/>
        <v>4236.2880000000005</v>
      </c>
      <c r="Q469" s="19">
        <f t="shared" si="71"/>
        <v>19804.6464</v>
      </c>
    </row>
    <row r="470" spans="8:8" ht="20.1" customHeight="1">
      <c r="A470" s="10">
        <v>468.0</v>
      </c>
      <c r="B470" s="11" t="s">
        <v>0</v>
      </c>
      <c r="C470" s="12" t="s">
        <v>1</v>
      </c>
      <c r="D470" s="13" t="s">
        <v>896</v>
      </c>
      <c r="E470" s="14" t="s">
        <v>897</v>
      </c>
      <c r="F470" s="15">
        <v>80.32</v>
      </c>
      <c r="G470" s="16">
        <v>2700.0000000000005</v>
      </c>
      <c r="H470" s="17">
        <f t="shared" si="63"/>
        <v>216864.00000000003</v>
      </c>
      <c r="I470" s="18">
        <f t="shared" si="64"/>
        <v>10843.200000000003</v>
      </c>
      <c r="J470" s="18">
        <f t="shared" si="64"/>
        <v>542.1600000000002</v>
      </c>
      <c r="K470" s="18">
        <f t="shared" si="65"/>
        <v>325.29600000000005</v>
      </c>
      <c r="L470" s="18">
        <f t="shared" si="66"/>
        <v>216.86400000000006</v>
      </c>
      <c r="M470" s="18">
        <f t="shared" si="67"/>
        <v>108.43200000000002</v>
      </c>
      <c r="N470" s="18">
        <f t="shared" si="68"/>
        <v>9758.880000000001</v>
      </c>
      <c r="O470" s="18">
        <f t="shared" si="69"/>
        <v>2114.4240000000004</v>
      </c>
      <c r="P470" s="18">
        <f t="shared" si="70"/>
        <v>6505.920000000001</v>
      </c>
      <c r="Q470" s="19">
        <f t="shared" si="71"/>
        <v>30415.176000000003</v>
      </c>
    </row>
    <row r="471" spans="8:8" ht="20.1" customHeight="1">
      <c r="A471" s="10">
        <v>469.0</v>
      </c>
      <c r="B471" s="11" t="s">
        <v>0</v>
      </c>
      <c r="C471" s="12" t="s">
        <v>1</v>
      </c>
      <c r="D471" s="13" t="s">
        <v>898</v>
      </c>
      <c r="E471" s="14" t="s">
        <v>899</v>
      </c>
      <c r="F471" s="15">
        <v>55.16</v>
      </c>
      <c r="G471" s="16">
        <v>2560.0000000000005</v>
      </c>
      <c r="H471" s="17">
        <f t="shared" si="63"/>
        <v>141209.6</v>
      </c>
      <c r="I471" s="18">
        <f t="shared" si="64"/>
        <v>7060.4800000000005</v>
      </c>
      <c r="J471" s="18">
        <f t="shared" si="64"/>
        <v>353.02400000000006</v>
      </c>
      <c r="K471" s="18">
        <f t="shared" si="65"/>
        <v>211.8144</v>
      </c>
      <c r="L471" s="18">
        <f t="shared" si="66"/>
        <v>141.20960000000002</v>
      </c>
      <c r="M471" s="18">
        <f t="shared" si="67"/>
        <v>70.6048</v>
      </c>
      <c r="N471" s="18">
        <f t="shared" si="68"/>
        <v>6354.432</v>
      </c>
      <c r="O471" s="18">
        <f t="shared" si="69"/>
        <v>1376.7936</v>
      </c>
      <c r="P471" s="18">
        <f t="shared" si="70"/>
        <v>4236.2880000000005</v>
      </c>
      <c r="Q471" s="19">
        <f t="shared" si="71"/>
        <v>19804.6464</v>
      </c>
    </row>
    <row r="472" spans="8:8" ht="20.1" customHeight="1">
      <c r="A472" s="10">
        <v>470.0</v>
      </c>
      <c r="B472" s="11" t="s">
        <v>0</v>
      </c>
      <c r="C472" s="12" t="s">
        <v>1</v>
      </c>
      <c r="D472" s="13" t="s">
        <v>900</v>
      </c>
      <c r="E472" s="14" t="s">
        <v>901</v>
      </c>
      <c r="F472" s="15">
        <v>69.03</v>
      </c>
      <c r="G472" s="16">
        <v>2350.0</v>
      </c>
      <c r="H472" s="17">
        <f t="shared" si="63"/>
        <v>162220.5</v>
      </c>
      <c r="I472" s="18">
        <f t="shared" si="64"/>
        <v>8111.025000000001</v>
      </c>
      <c r="J472" s="18">
        <f t="shared" si="64"/>
        <v>405.55125000000004</v>
      </c>
      <c r="K472" s="18">
        <f t="shared" si="65"/>
        <v>243.33075</v>
      </c>
      <c r="L472" s="18">
        <f t="shared" si="66"/>
        <v>162.22050000000002</v>
      </c>
      <c r="M472" s="18">
        <f t="shared" si="67"/>
        <v>81.11025000000001</v>
      </c>
      <c r="N472" s="18">
        <f t="shared" si="68"/>
        <v>7299.9225</v>
      </c>
      <c r="O472" s="18">
        <f t="shared" si="69"/>
        <v>1581.649875</v>
      </c>
      <c r="P472" s="18">
        <f t="shared" si="70"/>
        <v>4866.615</v>
      </c>
      <c r="Q472" s="19">
        <f t="shared" si="71"/>
        <v>22751.425124999994</v>
      </c>
    </row>
    <row r="473" spans="8:8" ht="20.1" customHeight="1">
      <c r="A473" s="10">
        <v>471.0</v>
      </c>
      <c r="B473" s="11" t="s">
        <v>31</v>
      </c>
      <c r="C473" s="13" t="s">
        <v>158</v>
      </c>
      <c r="D473" s="13" t="s">
        <v>902</v>
      </c>
      <c r="E473" s="29" t="s">
        <v>903</v>
      </c>
      <c r="F473" s="25">
        <v>60.41</v>
      </c>
      <c r="G473" s="16">
        <v>8012.0</v>
      </c>
      <c r="H473" s="17">
        <f t="shared" si="63"/>
        <v>484004.92</v>
      </c>
      <c r="I473" s="18">
        <f t="shared" si="64"/>
        <v>24200.246</v>
      </c>
      <c r="J473" s="18">
        <f t="shared" si="64"/>
        <v>1210.0123</v>
      </c>
      <c r="K473" s="18">
        <f t="shared" si="65"/>
        <v>726.0073799999999</v>
      </c>
      <c r="L473" s="18">
        <f t="shared" si="66"/>
        <v>484.00491999999997</v>
      </c>
      <c r="M473" s="18">
        <f t="shared" si="67"/>
        <v>242.00245999999999</v>
      </c>
      <c r="N473" s="18">
        <f t="shared" si="68"/>
        <v>21780.2214</v>
      </c>
      <c r="O473" s="18">
        <f t="shared" si="69"/>
        <v>4719.04797</v>
      </c>
      <c r="P473" s="18">
        <f t="shared" si="70"/>
        <v>14520.147599999998</v>
      </c>
      <c r="Q473" s="19">
        <f t="shared" si="71"/>
        <v>67881.69003</v>
      </c>
    </row>
    <row r="474" spans="8:8" ht="20.1" customHeight="1">
      <c r="A474" s="10">
        <v>472.0</v>
      </c>
      <c r="B474" s="11" t="s">
        <v>31</v>
      </c>
      <c r="C474" s="21" t="s">
        <v>32</v>
      </c>
      <c r="D474" s="13" t="s">
        <v>904</v>
      </c>
      <c r="E474" s="29" t="s">
        <v>905</v>
      </c>
      <c r="F474" s="25">
        <v>76.05</v>
      </c>
      <c r="G474" s="16">
        <v>4000.0</v>
      </c>
      <c r="H474" s="17">
        <f t="shared" si="63"/>
        <v>304200.0</v>
      </c>
      <c r="I474" s="18">
        <f t="shared" si="64"/>
        <v>15210.0</v>
      </c>
      <c r="J474" s="18">
        <f t="shared" si="64"/>
        <v>760.5</v>
      </c>
      <c r="K474" s="18">
        <f t="shared" si="65"/>
        <v>456.3</v>
      </c>
      <c r="L474" s="18">
        <f t="shared" si="66"/>
        <v>304.2</v>
      </c>
      <c r="M474" s="18">
        <f t="shared" si="67"/>
        <v>152.1</v>
      </c>
      <c r="N474" s="18">
        <f t="shared" si="68"/>
        <v>13689.0</v>
      </c>
      <c r="O474" s="18">
        <f t="shared" si="69"/>
        <v>2965.95</v>
      </c>
      <c r="P474" s="18">
        <f t="shared" si="70"/>
        <v>9126.0</v>
      </c>
      <c r="Q474" s="19">
        <f t="shared" si="71"/>
        <v>42664.049999999996</v>
      </c>
    </row>
    <row r="475" spans="8:8" ht="20.1" customHeight="1">
      <c r="A475" s="10">
        <v>473.0</v>
      </c>
      <c r="B475" s="11" t="s">
        <v>31</v>
      </c>
      <c r="C475" s="21" t="s">
        <v>32</v>
      </c>
      <c r="D475" s="13" t="s">
        <v>648</v>
      </c>
      <c r="E475" s="29" t="s">
        <v>906</v>
      </c>
      <c r="F475" s="25">
        <v>81.76</v>
      </c>
      <c r="G475" s="16">
        <v>4500.0</v>
      </c>
      <c r="H475" s="17">
        <f t="shared" si="63"/>
        <v>367920.0</v>
      </c>
      <c r="I475" s="18">
        <f t="shared" si="64"/>
        <v>18396.0</v>
      </c>
      <c r="J475" s="18">
        <f t="shared" si="64"/>
        <v>919.8000000000001</v>
      </c>
      <c r="K475" s="18">
        <f t="shared" si="65"/>
        <v>551.88</v>
      </c>
      <c r="L475" s="18">
        <f t="shared" si="66"/>
        <v>367.92</v>
      </c>
      <c r="M475" s="18">
        <f t="shared" si="67"/>
        <v>183.96</v>
      </c>
      <c r="N475" s="18">
        <f t="shared" si="68"/>
        <v>16556.399999999998</v>
      </c>
      <c r="O475" s="18">
        <f t="shared" si="69"/>
        <v>3587.22</v>
      </c>
      <c r="P475" s="18">
        <f t="shared" si="70"/>
        <v>11037.6</v>
      </c>
      <c r="Q475" s="19">
        <f t="shared" si="71"/>
        <v>51600.77999999999</v>
      </c>
    </row>
    <row r="476" spans="8:8" ht="20.1" customHeight="1">
      <c r="A476" s="10">
        <v>474.0</v>
      </c>
      <c r="B476" s="11" t="s">
        <v>0</v>
      </c>
      <c r="C476" s="12" t="s">
        <v>1</v>
      </c>
      <c r="D476" s="13" t="s">
        <v>907</v>
      </c>
      <c r="E476" s="14" t="s">
        <v>908</v>
      </c>
      <c r="F476" s="15">
        <v>48.31</v>
      </c>
      <c r="G476" s="16">
        <v>2389.9999999999995</v>
      </c>
      <c r="H476" s="17">
        <f t="shared" si="63"/>
        <v>115460.89999999998</v>
      </c>
      <c r="I476" s="18">
        <f t="shared" si="64"/>
        <v>5773.044999999999</v>
      </c>
      <c r="J476" s="18">
        <f t="shared" si="64"/>
        <v>288.65225</v>
      </c>
      <c r="K476" s="18">
        <f t="shared" si="65"/>
        <v>173.19134999999997</v>
      </c>
      <c r="L476" s="18">
        <f t="shared" si="66"/>
        <v>115.46089999999998</v>
      </c>
      <c r="M476" s="18">
        <f t="shared" si="67"/>
        <v>57.73044999999999</v>
      </c>
      <c r="N476" s="18">
        <f t="shared" si="68"/>
        <v>5195.740499999999</v>
      </c>
      <c r="O476" s="18">
        <f t="shared" si="69"/>
        <v>1125.7437749999997</v>
      </c>
      <c r="P476" s="18">
        <f t="shared" si="70"/>
        <v>3463.8269999999993</v>
      </c>
      <c r="Q476" s="19">
        <f t="shared" si="71"/>
        <v>16193.391224999998</v>
      </c>
    </row>
    <row r="477" spans="8:8" ht="20.1" customHeight="1">
      <c r="A477" s="10">
        <v>475.0</v>
      </c>
      <c r="B477" s="11" t="s">
        <v>0</v>
      </c>
      <c r="C477" s="12" t="s">
        <v>1</v>
      </c>
      <c r="D477" s="13" t="s">
        <v>909</v>
      </c>
      <c r="E477" s="14" t="s">
        <v>910</v>
      </c>
      <c r="F477" s="15">
        <v>77.56</v>
      </c>
      <c r="G477" s="16">
        <v>3179.9999999999995</v>
      </c>
      <c r="H477" s="17">
        <f t="shared" si="63"/>
        <v>246640.79999999996</v>
      </c>
      <c r="I477" s="18">
        <f t="shared" si="64"/>
        <v>12332.039999999999</v>
      </c>
      <c r="J477" s="18">
        <f t="shared" si="64"/>
        <v>616.602</v>
      </c>
      <c r="K477" s="18">
        <f t="shared" si="65"/>
        <v>369.96119999999996</v>
      </c>
      <c r="L477" s="18">
        <f t="shared" si="66"/>
        <v>246.64079999999998</v>
      </c>
      <c r="M477" s="18">
        <f t="shared" si="67"/>
        <v>123.32039999999998</v>
      </c>
      <c r="N477" s="18">
        <f t="shared" si="68"/>
        <v>11098.835999999998</v>
      </c>
      <c r="O477" s="18">
        <f t="shared" si="69"/>
        <v>2404.7477999999996</v>
      </c>
      <c r="P477" s="18">
        <f t="shared" si="70"/>
        <v>7399.223999999998</v>
      </c>
      <c r="Q477" s="19">
        <f t="shared" si="71"/>
        <v>34591.3722</v>
      </c>
    </row>
    <row r="478" spans="8:8" ht="20.1" customHeight="1">
      <c r="A478" s="10">
        <v>476.0</v>
      </c>
      <c r="B478" s="11" t="s">
        <v>0</v>
      </c>
      <c r="C478" s="12" t="s">
        <v>1</v>
      </c>
      <c r="D478" s="13" t="s">
        <v>911</v>
      </c>
      <c r="E478" s="14" t="s">
        <v>912</v>
      </c>
      <c r="F478" s="15">
        <v>77.56</v>
      </c>
      <c r="G478" s="16">
        <v>2600.0</v>
      </c>
      <c r="H478" s="17">
        <f t="shared" si="63"/>
        <v>201656.0</v>
      </c>
      <c r="I478" s="18">
        <f t="shared" si="64"/>
        <v>10082.800000000001</v>
      </c>
      <c r="J478" s="18">
        <f t="shared" si="64"/>
        <v>504.1400000000001</v>
      </c>
      <c r="K478" s="18">
        <f t="shared" si="65"/>
        <v>302.48400000000004</v>
      </c>
      <c r="L478" s="18">
        <f t="shared" si="66"/>
        <v>201.65600000000003</v>
      </c>
      <c r="M478" s="18">
        <f t="shared" si="67"/>
        <v>100.828</v>
      </c>
      <c r="N478" s="18">
        <f t="shared" si="68"/>
        <v>9074.52</v>
      </c>
      <c r="O478" s="18">
        <f t="shared" si="69"/>
        <v>1966.146</v>
      </c>
      <c r="P478" s="18">
        <f t="shared" si="70"/>
        <v>6049.679999999999</v>
      </c>
      <c r="Q478" s="19">
        <f t="shared" si="71"/>
        <v>28282.254</v>
      </c>
    </row>
    <row r="479" spans="8:8" ht="20.1" customHeight="1">
      <c r="A479" s="10">
        <v>477.0</v>
      </c>
      <c r="B479" s="11" t="s">
        <v>0</v>
      </c>
      <c r="C479" s="12" t="s">
        <v>1</v>
      </c>
      <c r="D479" s="13" t="s">
        <v>913</v>
      </c>
      <c r="E479" s="14" t="s">
        <v>914</v>
      </c>
      <c r="F479" s="15">
        <v>86.24</v>
      </c>
      <c r="G479" s="16">
        <v>2500.0</v>
      </c>
      <c r="H479" s="17">
        <f t="shared" si="63"/>
        <v>215600.0</v>
      </c>
      <c r="I479" s="18">
        <f t="shared" si="64"/>
        <v>10780.0</v>
      </c>
      <c r="J479" s="18">
        <f t="shared" si="64"/>
        <v>539.0</v>
      </c>
      <c r="K479" s="18">
        <f t="shared" si="65"/>
        <v>323.4</v>
      </c>
      <c r="L479" s="18">
        <f t="shared" si="66"/>
        <v>215.6</v>
      </c>
      <c r="M479" s="18">
        <f t="shared" si="67"/>
        <v>107.8</v>
      </c>
      <c r="N479" s="18">
        <f t="shared" si="68"/>
        <v>9702.0</v>
      </c>
      <c r="O479" s="18">
        <f t="shared" si="69"/>
        <v>2102.1</v>
      </c>
      <c r="P479" s="18">
        <f t="shared" si="70"/>
        <v>6468.0</v>
      </c>
      <c r="Q479" s="19">
        <f t="shared" si="71"/>
        <v>30237.899999999998</v>
      </c>
    </row>
    <row r="480" spans="8:8" ht="20.1" customHeight="1">
      <c r="A480" s="10">
        <v>478.0</v>
      </c>
      <c r="B480" s="11" t="s">
        <v>0</v>
      </c>
      <c r="C480" s="12" t="s">
        <v>1</v>
      </c>
      <c r="D480" s="13" t="s">
        <v>915</v>
      </c>
      <c r="E480" s="14" t="s">
        <v>916</v>
      </c>
      <c r="F480" s="15">
        <v>67.46</v>
      </c>
      <c r="G480" s="16">
        <v>2260.0000000000005</v>
      </c>
      <c r="H480" s="17">
        <f t="shared" si="63"/>
        <v>152459.6</v>
      </c>
      <c r="I480" s="18">
        <f t="shared" si="64"/>
        <v>7622.9800000000005</v>
      </c>
      <c r="J480" s="18">
        <f t="shared" si="64"/>
        <v>381.14900000000006</v>
      </c>
      <c r="K480" s="18">
        <f t="shared" si="65"/>
        <v>228.6894</v>
      </c>
      <c r="L480" s="18">
        <f t="shared" si="66"/>
        <v>152.45960000000002</v>
      </c>
      <c r="M480" s="18">
        <f t="shared" si="67"/>
        <v>76.22980000000001</v>
      </c>
      <c r="N480" s="18">
        <f t="shared" si="68"/>
        <v>6860.682</v>
      </c>
      <c r="O480" s="18">
        <f t="shared" si="69"/>
        <v>1486.4811</v>
      </c>
      <c r="P480" s="18">
        <f t="shared" si="70"/>
        <v>4573.788</v>
      </c>
      <c r="Q480" s="19">
        <f t="shared" si="71"/>
        <v>21382.4589</v>
      </c>
    </row>
    <row r="481" spans="8:8" ht="20.1" customHeight="1">
      <c r="A481" s="10">
        <v>479.0</v>
      </c>
      <c r="B481" s="11" t="s">
        <v>0</v>
      </c>
      <c r="C481" s="12" t="s">
        <v>1</v>
      </c>
      <c r="D481" s="13" t="s">
        <v>917</v>
      </c>
      <c r="E481" s="14" t="s">
        <v>918</v>
      </c>
      <c r="F481" s="15">
        <v>67.46</v>
      </c>
      <c r="G481" s="16">
        <v>2360.0000000000005</v>
      </c>
      <c r="H481" s="17">
        <f t="shared" si="63"/>
        <v>159205.6</v>
      </c>
      <c r="I481" s="18">
        <f t="shared" si="64"/>
        <v>7960.280000000001</v>
      </c>
      <c r="J481" s="18">
        <f t="shared" si="64"/>
        <v>398.01400000000007</v>
      </c>
      <c r="K481" s="18">
        <f t="shared" si="65"/>
        <v>238.8084</v>
      </c>
      <c r="L481" s="18">
        <f t="shared" si="66"/>
        <v>159.2056</v>
      </c>
      <c r="M481" s="18">
        <f t="shared" si="67"/>
        <v>79.6028</v>
      </c>
      <c r="N481" s="18">
        <f t="shared" si="68"/>
        <v>7164.252</v>
      </c>
      <c r="O481" s="18">
        <f t="shared" si="69"/>
        <v>1552.2546</v>
      </c>
      <c r="P481" s="18">
        <f t="shared" si="70"/>
        <v>4776.168</v>
      </c>
      <c r="Q481" s="19">
        <f t="shared" si="71"/>
        <v>22328.585399999996</v>
      </c>
    </row>
    <row r="482" spans="8:8" ht="20.1" customHeight="1">
      <c r="A482" s="10">
        <v>480.0</v>
      </c>
      <c r="B482" s="11" t="s">
        <v>0</v>
      </c>
      <c r="C482" s="12" t="s">
        <v>1</v>
      </c>
      <c r="D482" s="13" t="s">
        <v>919</v>
      </c>
      <c r="E482" s="14" t="s">
        <v>920</v>
      </c>
      <c r="F482" s="15">
        <v>67.46</v>
      </c>
      <c r="G482" s="16">
        <v>2500.0000000000005</v>
      </c>
      <c r="H482" s="17">
        <f t="shared" si="63"/>
        <v>168650.00000000003</v>
      </c>
      <c r="I482" s="18">
        <f t="shared" si="64"/>
        <v>8432.500000000002</v>
      </c>
      <c r="J482" s="18">
        <f t="shared" si="64"/>
        <v>421.6250000000001</v>
      </c>
      <c r="K482" s="18">
        <f t="shared" si="65"/>
        <v>252.97500000000005</v>
      </c>
      <c r="L482" s="18">
        <f t="shared" si="66"/>
        <v>168.65000000000003</v>
      </c>
      <c r="M482" s="18">
        <f t="shared" si="67"/>
        <v>84.32500000000002</v>
      </c>
      <c r="N482" s="18">
        <f t="shared" si="68"/>
        <v>7589.250000000001</v>
      </c>
      <c r="O482" s="18">
        <f t="shared" si="69"/>
        <v>1644.3375000000003</v>
      </c>
      <c r="P482" s="18">
        <f t="shared" si="70"/>
        <v>5059.500000000001</v>
      </c>
      <c r="Q482" s="19">
        <f t="shared" si="71"/>
        <v>23653.162500000006</v>
      </c>
    </row>
    <row r="483" spans="8:8" ht="20.1" customHeight="1">
      <c r="A483" s="10">
        <v>481.0</v>
      </c>
      <c r="B483" s="11" t="s">
        <v>0</v>
      </c>
      <c r="C483" s="12" t="s">
        <v>1</v>
      </c>
      <c r="D483" s="13" t="s">
        <v>921</v>
      </c>
      <c r="E483" s="14" t="s">
        <v>922</v>
      </c>
      <c r="F483" s="15">
        <v>62.14</v>
      </c>
      <c r="G483" s="16">
        <v>2300.0</v>
      </c>
      <c r="H483" s="17">
        <f t="shared" si="63"/>
        <v>142922.0</v>
      </c>
      <c r="I483" s="18">
        <f t="shared" si="64"/>
        <v>7146.1</v>
      </c>
      <c r="J483" s="18">
        <f t="shared" si="64"/>
        <v>357.30500000000006</v>
      </c>
      <c r="K483" s="18">
        <f t="shared" si="65"/>
        <v>214.383</v>
      </c>
      <c r="L483" s="18">
        <f t="shared" si="66"/>
        <v>142.922</v>
      </c>
      <c r="M483" s="18">
        <f t="shared" si="67"/>
        <v>71.461</v>
      </c>
      <c r="N483" s="18">
        <f t="shared" si="68"/>
        <v>6431.49</v>
      </c>
      <c r="O483" s="18">
        <f t="shared" si="69"/>
        <v>1393.4895</v>
      </c>
      <c r="P483" s="18">
        <f t="shared" si="70"/>
        <v>4287.66</v>
      </c>
      <c r="Q483" s="19">
        <f t="shared" si="71"/>
        <v>20044.8105</v>
      </c>
    </row>
    <row r="484" spans="8:8" ht="20.1" customHeight="1">
      <c r="A484" s="10">
        <v>482.0</v>
      </c>
      <c r="B484" s="11" t="s">
        <v>0</v>
      </c>
      <c r="C484" s="12" t="s">
        <v>1</v>
      </c>
      <c r="D484" s="13" t="s">
        <v>923</v>
      </c>
      <c r="E484" s="14" t="s">
        <v>924</v>
      </c>
      <c r="F484" s="15">
        <v>67.46</v>
      </c>
      <c r="G484" s="16">
        <v>2360.0000000000005</v>
      </c>
      <c r="H484" s="17">
        <f t="shared" si="63"/>
        <v>159205.6</v>
      </c>
      <c r="I484" s="18">
        <f t="shared" si="64"/>
        <v>7960.280000000001</v>
      </c>
      <c r="J484" s="18">
        <f t="shared" si="64"/>
        <v>398.01400000000007</v>
      </c>
      <c r="K484" s="18">
        <f t="shared" si="65"/>
        <v>238.8084</v>
      </c>
      <c r="L484" s="18">
        <f t="shared" si="66"/>
        <v>159.2056</v>
      </c>
      <c r="M484" s="18">
        <f t="shared" si="67"/>
        <v>79.6028</v>
      </c>
      <c r="N484" s="18">
        <f t="shared" si="68"/>
        <v>7164.252</v>
      </c>
      <c r="O484" s="18">
        <f t="shared" si="69"/>
        <v>1552.2546</v>
      </c>
      <c r="P484" s="18">
        <f t="shared" si="70"/>
        <v>4776.168</v>
      </c>
      <c r="Q484" s="19">
        <f t="shared" si="71"/>
        <v>22328.585399999996</v>
      </c>
    </row>
    <row r="485" spans="8:8" ht="20.1" customHeight="1">
      <c r="A485" s="10">
        <v>483.0</v>
      </c>
      <c r="B485" s="11" t="s">
        <v>0</v>
      </c>
      <c r="C485" s="12" t="s">
        <v>1</v>
      </c>
      <c r="D485" s="13" t="s">
        <v>925</v>
      </c>
      <c r="E485" s="14" t="s">
        <v>926</v>
      </c>
      <c r="F485" s="15">
        <v>67.67</v>
      </c>
      <c r="G485" s="16">
        <v>2400.0</v>
      </c>
      <c r="H485" s="17">
        <f t="shared" si="63"/>
        <v>162408.0</v>
      </c>
      <c r="I485" s="18">
        <f t="shared" si="64"/>
        <v>8120.400000000001</v>
      </c>
      <c r="J485" s="18">
        <f t="shared" si="64"/>
        <v>406.02000000000004</v>
      </c>
      <c r="K485" s="18">
        <f t="shared" si="65"/>
        <v>243.612</v>
      </c>
      <c r="L485" s="18">
        <f t="shared" si="66"/>
        <v>162.40800000000002</v>
      </c>
      <c r="M485" s="18">
        <f t="shared" si="67"/>
        <v>81.20400000000001</v>
      </c>
      <c r="N485" s="18">
        <f t="shared" si="68"/>
        <v>7308.36</v>
      </c>
      <c r="O485" s="18">
        <f t="shared" si="69"/>
        <v>1583.478</v>
      </c>
      <c r="P485" s="18">
        <f t="shared" si="70"/>
        <v>4872.24</v>
      </c>
      <c r="Q485" s="19">
        <f t="shared" si="71"/>
        <v>22777.721999999994</v>
      </c>
    </row>
    <row r="486" spans="8:8" ht="20.1" customHeight="1">
      <c r="A486" s="10">
        <v>484.0</v>
      </c>
      <c r="B486" s="11" t="s">
        <v>0</v>
      </c>
      <c r="C486" s="12" t="s">
        <v>1</v>
      </c>
      <c r="D486" s="13" t="s">
        <v>927</v>
      </c>
      <c r="E486" s="14" t="s">
        <v>928</v>
      </c>
      <c r="F486" s="15">
        <v>62.14</v>
      </c>
      <c r="G486" s="16">
        <v>2400.0</v>
      </c>
      <c r="H486" s="17">
        <f t="shared" si="63"/>
        <v>149136.0</v>
      </c>
      <c r="I486" s="18">
        <f t="shared" si="64"/>
        <v>7456.8</v>
      </c>
      <c r="J486" s="18">
        <f t="shared" si="64"/>
        <v>372.84000000000003</v>
      </c>
      <c r="K486" s="18">
        <f t="shared" si="65"/>
        <v>223.704</v>
      </c>
      <c r="L486" s="18">
        <f t="shared" si="66"/>
        <v>149.136</v>
      </c>
      <c r="M486" s="18">
        <f t="shared" si="67"/>
        <v>74.568</v>
      </c>
      <c r="N486" s="18">
        <f t="shared" si="68"/>
        <v>6711.12</v>
      </c>
      <c r="O486" s="18">
        <f t="shared" si="69"/>
        <v>1454.076</v>
      </c>
      <c r="P486" s="18">
        <f t="shared" si="70"/>
        <v>4474.08</v>
      </c>
      <c r="Q486" s="19">
        <f t="shared" si="71"/>
        <v>20916.324</v>
      </c>
    </row>
    <row r="487" spans="8:8" ht="20.1" customHeight="1">
      <c r="A487" s="10">
        <v>485.0</v>
      </c>
      <c r="B487" s="11" t="s">
        <v>0</v>
      </c>
      <c r="C487" s="12" t="s">
        <v>1</v>
      </c>
      <c r="D487" s="13" t="s">
        <v>929</v>
      </c>
      <c r="E487" s="14" t="s">
        <v>930</v>
      </c>
      <c r="F487" s="15">
        <v>67.46</v>
      </c>
      <c r="G487" s="16">
        <v>2360.0000000000005</v>
      </c>
      <c r="H487" s="17">
        <f t="shared" si="63"/>
        <v>159205.6</v>
      </c>
      <c r="I487" s="18">
        <f t="shared" si="64"/>
        <v>7960.280000000001</v>
      </c>
      <c r="J487" s="18">
        <f t="shared" si="64"/>
        <v>398.01400000000007</v>
      </c>
      <c r="K487" s="18">
        <f t="shared" si="65"/>
        <v>238.8084</v>
      </c>
      <c r="L487" s="18">
        <f t="shared" si="66"/>
        <v>159.2056</v>
      </c>
      <c r="M487" s="18">
        <f t="shared" si="67"/>
        <v>79.6028</v>
      </c>
      <c r="N487" s="18">
        <f t="shared" si="68"/>
        <v>7164.252</v>
      </c>
      <c r="O487" s="18">
        <f t="shared" si="69"/>
        <v>1552.2546</v>
      </c>
      <c r="P487" s="18">
        <f t="shared" si="70"/>
        <v>4776.168</v>
      </c>
      <c r="Q487" s="19">
        <f t="shared" si="71"/>
        <v>22328.585399999996</v>
      </c>
    </row>
    <row r="488" spans="8:8" ht="20.1" customHeight="1">
      <c r="A488" s="10">
        <v>486.0</v>
      </c>
      <c r="B488" s="11" t="s">
        <v>0</v>
      </c>
      <c r="C488" s="12" t="s">
        <v>1</v>
      </c>
      <c r="D488" s="13" t="s">
        <v>931</v>
      </c>
      <c r="E488" s="14" t="s">
        <v>932</v>
      </c>
      <c r="F488" s="15">
        <v>67.67</v>
      </c>
      <c r="G488" s="16">
        <v>2300.0</v>
      </c>
      <c r="H488" s="17">
        <f t="shared" si="63"/>
        <v>155641.0</v>
      </c>
      <c r="I488" s="18">
        <f t="shared" si="64"/>
        <v>7782.05</v>
      </c>
      <c r="J488" s="18">
        <f t="shared" si="64"/>
        <v>389.1025</v>
      </c>
      <c r="K488" s="18">
        <f t="shared" si="65"/>
        <v>233.4615</v>
      </c>
      <c r="L488" s="18">
        <f t="shared" si="66"/>
        <v>155.64100000000002</v>
      </c>
      <c r="M488" s="18">
        <f t="shared" si="67"/>
        <v>77.8205</v>
      </c>
      <c r="N488" s="18">
        <f t="shared" si="68"/>
        <v>7003.844999999999</v>
      </c>
      <c r="O488" s="18">
        <f t="shared" si="69"/>
        <v>1517.49975</v>
      </c>
      <c r="P488" s="18">
        <f t="shared" si="70"/>
        <v>4669.23</v>
      </c>
      <c r="Q488" s="19">
        <f t="shared" si="71"/>
        <v>21828.65025</v>
      </c>
    </row>
    <row r="489" spans="8:8" ht="20.1" customHeight="1">
      <c r="A489" s="10">
        <v>487.0</v>
      </c>
      <c r="B489" s="11" t="s">
        <v>0</v>
      </c>
      <c r="C489" s="12" t="s">
        <v>1</v>
      </c>
      <c r="D489" s="13" t="s">
        <v>933</v>
      </c>
      <c r="E489" s="14" t="s">
        <v>934</v>
      </c>
      <c r="F489" s="15">
        <v>62.14</v>
      </c>
      <c r="G489" s="16">
        <v>2245.0</v>
      </c>
      <c r="H489" s="17">
        <f t="shared" si="63"/>
        <v>139504.3</v>
      </c>
      <c r="I489" s="18">
        <f t="shared" si="64"/>
        <v>6975.215</v>
      </c>
      <c r="J489" s="18">
        <f t="shared" si="64"/>
        <v>348.76075000000003</v>
      </c>
      <c r="K489" s="18">
        <f t="shared" si="65"/>
        <v>209.25645</v>
      </c>
      <c r="L489" s="18">
        <f t="shared" si="66"/>
        <v>139.5043</v>
      </c>
      <c r="M489" s="18">
        <f t="shared" si="67"/>
        <v>69.75215</v>
      </c>
      <c r="N489" s="18">
        <f t="shared" si="68"/>
        <v>6277.693499999999</v>
      </c>
      <c r="O489" s="18">
        <f t="shared" si="69"/>
        <v>1360.166925</v>
      </c>
      <c r="P489" s="18">
        <f t="shared" si="70"/>
        <v>4185.129</v>
      </c>
      <c r="Q489" s="19">
        <f t="shared" si="71"/>
        <v>19565.478075</v>
      </c>
    </row>
    <row r="490" spans="8:8" ht="20.1" customHeight="1">
      <c r="A490" s="10">
        <v>488.0</v>
      </c>
      <c r="B490" s="11" t="s">
        <v>0</v>
      </c>
      <c r="C490" s="12" t="s">
        <v>1</v>
      </c>
      <c r="D490" s="13" t="s">
        <v>935</v>
      </c>
      <c r="E490" s="14" t="s">
        <v>936</v>
      </c>
      <c r="F490" s="15">
        <v>67.46</v>
      </c>
      <c r="G490" s="16">
        <v>2300.0</v>
      </c>
      <c r="H490" s="17">
        <f t="shared" si="63"/>
        <v>155158.0</v>
      </c>
      <c r="I490" s="18">
        <f t="shared" si="64"/>
        <v>7757.900000000001</v>
      </c>
      <c r="J490" s="18">
        <f t="shared" si="64"/>
        <v>387.89500000000004</v>
      </c>
      <c r="K490" s="18">
        <f t="shared" si="65"/>
        <v>232.737</v>
      </c>
      <c r="L490" s="18">
        <f t="shared" si="66"/>
        <v>155.15800000000002</v>
      </c>
      <c r="M490" s="18">
        <f t="shared" si="67"/>
        <v>77.57900000000001</v>
      </c>
      <c r="N490" s="18">
        <f t="shared" si="68"/>
        <v>6982.11</v>
      </c>
      <c r="O490" s="18">
        <f t="shared" si="69"/>
        <v>1512.7905</v>
      </c>
      <c r="P490" s="18">
        <f t="shared" si="70"/>
        <v>4654.74</v>
      </c>
      <c r="Q490" s="19">
        <f t="shared" si="71"/>
        <v>21760.9095</v>
      </c>
    </row>
    <row r="491" spans="8:8" ht="20.1" customHeight="1">
      <c r="A491" s="10">
        <v>489.0</v>
      </c>
      <c r="B491" s="11" t="s">
        <v>0</v>
      </c>
      <c r="C491" s="12" t="s">
        <v>1</v>
      </c>
      <c r="D491" s="13" t="s">
        <v>937</v>
      </c>
      <c r="E491" s="14" t="s">
        <v>938</v>
      </c>
      <c r="F491" s="15">
        <v>67.67</v>
      </c>
      <c r="G491" s="16">
        <v>2820.0</v>
      </c>
      <c r="H491" s="17">
        <f t="shared" si="63"/>
        <v>190829.4</v>
      </c>
      <c r="I491" s="18">
        <f t="shared" si="64"/>
        <v>9541.47</v>
      </c>
      <c r="J491" s="18">
        <f t="shared" si="64"/>
        <v>477.07349999999997</v>
      </c>
      <c r="K491" s="18">
        <f t="shared" si="65"/>
        <v>286.24409999999995</v>
      </c>
      <c r="L491" s="18">
        <f t="shared" si="66"/>
        <v>190.8294</v>
      </c>
      <c r="M491" s="18">
        <f t="shared" si="67"/>
        <v>95.4147</v>
      </c>
      <c r="N491" s="18">
        <f t="shared" si="68"/>
        <v>8587.323</v>
      </c>
      <c r="O491" s="18">
        <f t="shared" si="69"/>
        <v>1860.58665</v>
      </c>
      <c r="P491" s="18">
        <f t="shared" si="70"/>
        <v>5724.882</v>
      </c>
      <c r="Q491" s="19">
        <f t="shared" si="71"/>
        <v>26763.82335</v>
      </c>
    </row>
    <row r="492" spans="8:8" ht="20.1" customHeight="1">
      <c r="A492" s="10">
        <v>490.0</v>
      </c>
      <c r="B492" s="11" t="s">
        <v>0</v>
      </c>
      <c r="C492" s="12" t="s">
        <v>1</v>
      </c>
      <c r="D492" s="13" t="s">
        <v>939</v>
      </c>
      <c r="E492" s="14" t="s">
        <v>940</v>
      </c>
      <c r="F492" s="15">
        <v>62.14</v>
      </c>
      <c r="G492" s="16">
        <v>2700.0</v>
      </c>
      <c r="H492" s="17">
        <f t="shared" si="63"/>
        <v>167778.0</v>
      </c>
      <c r="I492" s="18">
        <f t="shared" si="64"/>
        <v>8388.9</v>
      </c>
      <c r="J492" s="18">
        <f t="shared" si="64"/>
        <v>419.445</v>
      </c>
      <c r="K492" s="18">
        <f t="shared" si="65"/>
        <v>251.66699999999997</v>
      </c>
      <c r="L492" s="18">
        <f t="shared" si="66"/>
        <v>167.778</v>
      </c>
      <c r="M492" s="18">
        <f t="shared" si="67"/>
        <v>83.889</v>
      </c>
      <c r="N492" s="18">
        <f t="shared" si="68"/>
        <v>7550.009999999999</v>
      </c>
      <c r="O492" s="18">
        <f t="shared" si="69"/>
        <v>1635.8355</v>
      </c>
      <c r="P492" s="18">
        <f t="shared" si="70"/>
        <v>5033.34</v>
      </c>
      <c r="Q492" s="19">
        <f t="shared" si="71"/>
        <v>23530.8645</v>
      </c>
    </row>
    <row r="493" spans="8:8" ht="20.1" customHeight="1">
      <c r="A493" s="10">
        <v>491.0</v>
      </c>
      <c r="B493" s="11" t="s">
        <v>0</v>
      </c>
      <c r="C493" s="12" t="s">
        <v>1</v>
      </c>
      <c r="D493" s="13" t="s">
        <v>941</v>
      </c>
      <c r="E493" s="14" t="s">
        <v>942</v>
      </c>
      <c r="F493" s="15">
        <v>50.03</v>
      </c>
      <c r="G493" s="16">
        <v>3000.0</v>
      </c>
      <c r="H493" s="17">
        <f t="shared" si="63"/>
        <v>150090.0</v>
      </c>
      <c r="I493" s="18">
        <f t="shared" si="64"/>
        <v>7504.5</v>
      </c>
      <c r="J493" s="18">
        <f t="shared" si="64"/>
        <v>375.225</v>
      </c>
      <c r="K493" s="18">
        <f t="shared" si="65"/>
        <v>225.135</v>
      </c>
      <c r="L493" s="18">
        <f t="shared" si="66"/>
        <v>150.09</v>
      </c>
      <c r="M493" s="18">
        <f t="shared" si="67"/>
        <v>75.045</v>
      </c>
      <c r="N493" s="18">
        <f t="shared" si="68"/>
        <v>6754.05</v>
      </c>
      <c r="O493" s="18">
        <f t="shared" si="69"/>
        <v>1463.3775</v>
      </c>
      <c r="P493" s="18">
        <f t="shared" si="70"/>
        <v>4502.7</v>
      </c>
      <c r="Q493" s="19">
        <f t="shared" si="71"/>
        <v>21050.1225</v>
      </c>
    </row>
    <row r="494" spans="8:8" ht="20.1" customHeight="1">
      <c r="A494" s="10">
        <v>492.0</v>
      </c>
      <c r="B494" s="11" t="s">
        <v>0</v>
      </c>
      <c r="C494" s="12" t="s">
        <v>1</v>
      </c>
      <c r="D494" s="13" t="s">
        <v>943</v>
      </c>
      <c r="E494" s="14" t="s">
        <v>944</v>
      </c>
      <c r="F494" s="15">
        <v>63.46</v>
      </c>
      <c r="G494" s="16">
        <v>2920.0</v>
      </c>
      <c r="H494" s="17">
        <f t="shared" si="63"/>
        <v>185303.2</v>
      </c>
      <c r="I494" s="18">
        <f t="shared" si="64"/>
        <v>9265.160000000002</v>
      </c>
      <c r="J494" s="18">
        <f t="shared" si="64"/>
        <v>463.2580000000001</v>
      </c>
      <c r="K494" s="18">
        <f t="shared" si="65"/>
        <v>277.95480000000003</v>
      </c>
      <c r="L494" s="18">
        <f t="shared" si="66"/>
        <v>185.30320000000003</v>
      </c>
      <c r="M494" s="18">
        <f t="shared" si="67"/>
        <v>92.6516</v>
      </c>
      <c r="N494" s="18">
        <f t="shared" si="68"/>
        <v>8338.644</v>
      </c>
      <c r="O494" s="18">
        <f t="shared" si="69"/>
        <v>1806.7062</v>
      </c>
      <c r="P494" s="18">
        <f t="shared" si="70"/>
        <v>5559.0960000000005</v>
      </c>
      <c r="Q494" s="19">
        <f t="shared" si="71"/>
        <v>25988.773800000003</v>
      </c>
    </row>
    <row r="495" spans="8:8" ht="20.1" customHeight="1">
      <c r="A495" s="10">
        <v>493.0</v>
      </c>
      <c r="B495" s="11" t="s">
        <v>0</v>
      </c>
      <c r="C495" s="12" t="s">
        <v>1</v>
      </c>
      <c r="D495" s="13" t="s">
        <v>945</v>
      </c>
      <c r="E495" s="14" t="s">
        <v>946</v>
      </c>
      <c r="F495" s="15">
        <v>74.59</v>
      </c>
      <c r="G495" s="16">
        <v>2400.0</v>
      </c>
      <c r="H495" s="17">
        <f t="shared" si="63"/>
        <v>179016.0</v>
      </c>
      <c r="I495" s="18">
        <f t="shared" si="64"/>
        <v>8950.800000000001</v>
      </c>
      <c r="J495" s="18">
        <f t="shared" si="64"/>
        <v>447.5400000000001</v>
      </c>
      <c r="K495" s="18">
        <f t="shared" si="65"/>
        <v>268.524</v>
      </c>
      <c r="L495" s="18">
        <f t="shared" si="66"/>
        <v>179.01600000000002</v>
      </c>
      <c r="M495" s="18">
        <f t="shared" si="67"/>
        <v>89.508</v>
      </c>
      <c r="N495" s="18">
        <f t="shared" si="68"/>
        <v>8055.719999999999</v>
      </c>
      <c r="O495" s="18">
        <f t="shared" si="69"/>
        <v>1745.406</v>
      </c>
      <c r="P495" s="18">
        <f t="shared" si="70"/>
        <v>5370.48</v>
      </c>
      <c r="Q495" s="19">
        <f t="shared" si="71"/>
        <v>25106.994</v>
      </c>
    </row>
    <row r="496" spans="8:8" ht="20.1" customHeight="1">
      <c r="A496" s="10">
        <v>494.0</v>
      </c>
      <c r="B496" s="11" t="s">
        <v>0</v>
      </c>
      <c r="C496" s="12" t="s">
        <v>1</v>
      </c>
      <c r="D496" s="13" t="s">
        <v>947</v>
      </c>
      <c r="E496" s="14" t="s">
        <v>948</v>
      </c>
      <c r="F496" s="15">
        <v>74.59</v>
      </c>
      <c r="G496" s="16">
        <v>2260.0</v>
      </c>
      <c r="H496" s="17">
        <f t="shared" si="63"/>
        <v>168573.4</v>
      </c>
      <c r="I496" s="18">
        <f t="shared" si="64"/>
        <v>8428.67</v>
      </c>
      <c r="J496" s="18">
        <f t="shared" si="64"/>
        <v>421.43350000000004</v>
      </c>
      <c r="K496" s="18">
        <f t="shared" si="65"/>
        <v>252.8601</v>
      </c>
      <c r="L496" s="18">
        <f t="shared" si="66"/>
        <v>168.5734</v>
      </c>
      <c r="M496" s="18">
        <f t="shared" si="67"/>
        <v>84.2867</v>
      </c>
      <c r="N496" s="18">
        <f t="shared" si="68"/>
        <v>7585.803</v>
      </c>
      <c r="O496" s="18">
        <f t="shared" si="69"/>
        <v>1643.5906499999999</v>
      </c>
      <c r="P496" s="18">
        <f t="shared" si="70"/>
        <v>5057.201999999999</v>
      </c>
      <c r="Q496" s="19">
        <f t="shared" si="71"/>
        <v>23642.419349999996</v>
      </c>
    </row>
    <row r="497" spans="8:8" ht="20.1" customHeight="1">
      <c r="A497" s="10">
        <v>495.0</v>
      </c>
      <c r="B497" s="11" t="s">
        <v>0</v>
      </c>
      <c r="C497" s="12" t="s">
        <v>1</v>
      </c>
      <c r="D497" s="13" t="s">
        <v>949</v>
      </c>
      <c r="E497" s="14" t="s">
        <v>950</v>
      </c>
      <c r="F497" s="15">
        <v>49.66</v>
      </c>
      <c r="G497" s="16">
        <v>2400.0</v>
      </c>
      <c r="H497" s="17">
        <f t="shared" si="63"/>
        <v>119183.99999999999</v>
      </c>
      <c r="I497" s="18">
        <f t="shared" si="64"/>
        <v>5959.2</v>
      </c>
      <c r="J497" s="18">
        <f t="shared" si="64"/>
        <v>297.96</v>
      </c>
      <c r="K497" s="18">
        <f t="shared" si="65"/>
        <v>178.77599999999998</v>
      </c>
      <c r="L497" s="18">
        <f t="shared" si="66"/>
        <v>119.184</v>
      </c>
      <c r="M497" s="18">
        <f t="shared" si="67"/>
        <v>59.59199999999999</v>
      </c>
      <c r="N497" s="18">
        <f t="shared" si="68"/>
        <v>5363.279999999999</v>
      </c>
      <c r="O497" s="18">
        <f t="shared" si="69"/>
        <v>1162.0439999999999</v>
      </c>
      <c r="P497" s="18">
        <f t="shared" si="70"/>
        <v>3575.5199999999995</v>
      </c>
      <c r="Q497" s="19">
        <f t="shared" si="71"/>
        <v>16715.555999999997</v>
      </c>
    </row>
    <row r="498" spans="8:8" ht="20.1" customHeight="1">
      <c r="A498" s="10">
        <v>496.0</v>
      </c>
      <c r="B498" s="11" t="s">
        <v>0</v>
      </c>
      <c r="C498" s="12" t="s">
        <v>1</v>
      </c>
      <c r="D498" s="13" t="s">
        <v>951</v>
      </c>
      <c r="E498" s="14" t="s">
        <v>952</v>
      </c>
      <c r="F498" s="15">
        <v>80.39</v>
      </c>
      <c r="G498" s="16">
        <v>2500.0</v>
      </c>
      <c r="H498" s="17">
        <f t="shared" si="63"/>
        <v>200975.0</v>
      </c>
      <c r="I498" s="18">
        <f t="shared" si="64"/>
        <v>10048.75</v>
      </c>
      <c r="J498" s="18">
        <f t="shared" si="64"/>
        <v>502.4375</v>
      </c>
      <c r="K498" s="18">
        <f t="shared" si="65"/>
        <v>301.4625</v>
      </c>
      <c r="L498" s="18">
        <f t="shared" si="66"/>
        <v>200.975</v>
      </c>
      <c r="M498" s="18">
        <f t="shared" si="67"/>
        <v>100.4875</v>
      </c>
      <c r="N498" s="18">
        <f t="shared" si="68"/>
        <v>9043.875</v>
      </c>
      <c r="O498" s="18">
        <f t="shared" si="69"/>
        <v>1959.50625</v>
      </c>
      <c r="P498" s="18">
        <f t="shared" si="70"/>
        <v>6029.25</v>
      </c>
      <c r="Q498" s="19">
        <f t="shared" si="71"/>
        <v>28186.743749999998</v>
      </c>
    </row>
    <row r="499" spans="8:8" ht="20.1" customHeight="1">
      <c r="A499" s="10">
        <v>497.0</v>
      </c>
      <c r="B499" s="11" t="s">
        <v>0</v>
      </c>
      <c r="C499" s="12" t="s">
        <v>1</v>
      </c>
      <c r="D499" s="13" t="s">
        <v>953</v>
      </c>
      <c r="E499" s="14" t="s">
        <v>954</v>
      </c>
      <c r="F499" s="15">
        <v>74.59</v>
      </c>
      <c r="G499" s="16">
        <v>2350.0</v>
      </c>
      <c r="H499" s="17">
        <f t="shared" si="63"/>
        <v>175286.5</v>
      </c>
      <c r="I499" s="18">
        <f t="shared" si="64"/>
        <v>8764.325</v>
      </c>
      <c r="J499" s="18">
        <f t="shared" si="64"/>
        <v>438.21625000000006</v>
      </c>
      <c r="K499" s="18">
        <f t="shared" si="65"/>
        <v>262.92975</v>
      </c>
      <c r="L499" s="18">
        <f t="shared" si="66"/>
        <v>175.28650000000002</v>
      </c>
      <c r="M499" s="18">
        <f t="shared" si="67"/>
        <v>87.64325</v>
      </c>
      <c r="N499" s="18">
        <f t="shared" si="68"/>
        <v>7887.8925</v>
      </c>
      <c r="O499" s="18">
        <f t="shared" si="69"/>
        <v>1709.043375</v>
      </c>
      <c r="P499" s="18">
        <f t="shared" si="70"/>
        <v>5258.595</v>
      </c>
      <c r="Q499" s="19">
        <f t="shared" si="71"/>
        <v>24583.931625</v>
      </c>
    </row>
    <row r="500" spans="8:8" ht="20.1" customHeight="1">
      <c r="A500" s="10">
        <v>498.0</v>
      </c>
      <c r="B500" s="11" t="s">
        <v>0</v>
      </c>
      <c r="C500" s="12" t="s">
        <v>1</v>
      </c>
      <c r="D500" s="13" t="s">
        <v>955</v>
      </c>
      <c r="E500" s="14" t="s">
        <v>956</v>
      </c>
      <c r="F500" s="15">
        <v>74.59</v>
      </c>
      <c r="G500" s="16">
        <v>2500.0</v>
      </c>
      <c r="H500" s="17">
        <f t="shared" si="63"/>
        <v>186475.0</v>
      </c>
      <c r="I500" s="18">
        <f t="shared" si="64"/>
        <v>9323.75</v>
      </c>
      <c r="J500" s="18">
        <f t="shared" si="64"/>
        <v>466.1875</v>
      </c>
      <c r="K500" s="18">
        <f t="shared" si="65"/>
        <v>279.7125</v>
      </c>
      <c r="L500" s="18">
        <f t="shared" si="66"/>
        <v>186.475</v>
      </c>
      <c r="M500" s="18">
        <f t="shared" si="67"/>
        <v>93.2375</v>
      </c>
      <c r="N500" s="18">
        <f t="shared" si="68"/>
        <v>8391.375</v>
      </c>
      <c r="O500" s="18">
        <f t="shared" si="69"/>
        <v>1818.13125</v>
      </c>
      <c r="P500" s="18">
        <f t="shared" si="70"/>
        <v>5594.25</v>
      </c>
      <c r="Q500" s="19">
        <f t="shared" si="71"/>
        <v>26153.118749999998</v>
      </c>
    </row>
    <row r="501" spans="8:8" ht="20.1" customHeight="1">
      <c r="A501" s="10">
        <v>499.0</v>
      </c>
      <c r="B501" s="11" t="s">
        <v>0</v>
      </c>
      <c r="C501" s="12" t="s">
        <v>1</v>
      </c>
      <c r="D501" s="13" t="s">
        <v>957</v>
      </c>
      <c r="E501" s="14" t="s">
        <v>958</v>
      </c>
      <c r="F501" s="15">
        <v>49.66</v>
      </c>
      <c r="G501" s="16">
        <v>2900.0</v>
      </c>
      <c r="H501" s="17">
        <f t="shared" si="63"/>
        <v>144014.0</v>
      </c>
      <c r="I501" s="18">
        <f t="shared" si="64"/>
        <v>7200.700000000001</v>
      </c>
      <c r="J501" s="18">
        <f t="shared" si="64"/>
        <v>360.0350000000001</v>
      </c>
      <c r="K501" s="18">
        <f t="shared" si="65"/>
        <v>216.02100000000002</v>
      </c>
      <c r="L501" s="18">
        <f t="shared" si="66"/>
        <v>144.014</v>
      </c>
      <c r="M501" s="18">
        <f t="shared" si="67"/>
        <v>72.007</v>
      </c>
      <c r="N501" s="18">
        <f t="shared" si="68"/>
        <v>6480.63</v>
      </c>
      <c r="O501" s="18">
        <f t="shared" si="69"/>
        <v>1404.1365</v>
      </c>
      <c r="P501" s="18">
        <f t="shared" si="70"/>
        <v>4320.42</v>
      </c>
      <c r="Q501" s="19">
        <f t="shared" si="71"/>
        <v>20197.963499999998</v>
      </c>
    </row>
    <row r="502" spans="8:8" ht="20.1" customHeight="1">
      <c r="A502" s="10">
        <v>500.0</v>
      </c>
      <c r="B502" s="11" t="s">
        <v>0</v>
      </c>
      <c r="C502" s="12" t="s">
        <v>1</v>
      </c>
      <c r="D502" s="13" t="s">
        <v>959</v>
      </c>
      <c r="E502" s="14" t="s">
        <v>960</v>
      </c>
      <c r="F502" s="15">
        <v>66.49</v>
      </c>
      <c r="G502" s="16">
        <v>2260.0</v>
      </c>
      <c r="H502" s="17">
        <f t="shared" si="63"/>
        <v>150267.4</v>
      </c>
      <c r="I502" s="18">
        <f t="shared" si="64"/>
        <v>7513.37</v>
      </c>
      <c r="J502" s="18">
        <f t="shared" si="64"/>
        <v>375.6685</v>
      </c>
      <c r="K502" s="18">
        <f t="shared" si="65"/>
        <v>225.40109999999999</v>
      </c>
      <c r="L502" s="18">
        <f t="shared" si="66"/>
        <v>150.2674</v>
      </c>
      <c r="M502" s="18">
        <f t="shared" si="67"/>
        <v>75.1337</v>
      </c>
      <c r="N502" s="18">
        <f t="shared" si="68"/>
        <v>6762.032999999999</v>
      </c>
      <c r="O502" s="18">
        <f t="shared" si="69"/>
        <v>1465.10715</v>
      </c>
      <c r="P502" s="18">
        <f t="shared" si="70"/>
        <v>4508.022</v>
      </c>
      <c r="Q502" s="19">
        <f t="shared" si="71"/>
        <v>21075.00285</v>
      </c>
    </row>
    <row r="503" spans="8:8" ht="20.1" customHeight="1">
      <c r="A503" s="10">
        <v>501.0</v>
      </c>
      <c r="B503" s="11" t="s">
        <v>0</v>
      </c>
      <c r="C503" s="12" t="s">
        <v>1</v>
      </c>
      <c r="D503" s="13" t="s">
        <v>961</v>
      </c>
      <c r="E503" s="14" t="s">
        <v>962</v>
      </c>
      <c r="F503" s="15">
        <v>73.81</v>
      </c>
      <c r="G503" s="16">
        <v>2450.0</v>
      </c>
      <c r="H503" s="17">
        <f t="shared" si="63"/>
        <v>180834.5</v>
      </c>
      <c r="I503" s="18">
        <f t="shared" si="64"/>
        <v>9041.725</v>
      </c>
      <c r="J503" s="18">
        <f t="shared" si="64"/>
        <v>452.08625000000006</v>
      </c>
      <c r="K503" s="18">
        <f t="shared" si="65"/>
        <v>271.25175</v>
      </c>
      <c r="L503" s="18">
        <f t="shared" si="66"/>
        <v>180.83450000000002</v>
      </c>
      <c r="M503" s="18">
        <f t="shared" si="67"/>
        <v>90.41725</v>
      </c>
      <c r="N503" s="18">
        <f t="shared" si="68"/>
        <v>8137.5525</v>
      </c>
      <c r="O503" s="18">
        <f t="shared" si="69"/>
        <v>1763.136375</v>
      </c>
      <c r="P503" s="18">
        <f t="shared" si="70"/>
        <v>5425.035</v>
      </c>
      <c r="Q503" s="19">
        <f t="shared" si="71"/>
        <v>25362.038625000005</v>
      </c>
    </row>
    <row r="504" spans="8:8" ht="20.1" customHeight="1">
      <c r="A504" s="10">
        <v>502.0</v>
      </c>
      <c r="B504" s="11" t="s">
        <v>0</v>
      </c>
      <c r="C504" s="12" t="s">
        <v>1</v>
      </c>
      <c r="D504" s="13" t="s">
        <v>963</v>
      </c>
      <c r="E504" s="14" t="s">
        <v>964</v>
      </c>
      <c r="F504" s="15">
        <v>69.45</v>
      </c>
      <c r="G504" s="16">
        <v>2360.0</v>
      </c>
      <c r="H504" s="17">
        <f t="shared" si="63"/>
        <v>163902.0</v>
      </c>
      <c r="I504" s="18">
        <f t="shared" si="64"/>
        <v>8195.1</v>
      </c>
      <c r="J504" s="18">
        <f t="shared" si="64"/>
        <v>409.75500000000005</v>
      </c>
      <c r="K504" s="18">
        <f t="shared" si="65"/>
        <v>245.853</v>
      </c>
      <c r="L504" s="18">
        <f t="shared" si="66"/>
        <v>163.90200000000002</v>
      </c>
      <c r="M504" s="18">
        <f t="shared" si="67"/>
        <v>81.95100000000001</v>
      </c>
      <c r="N504" s="18">
        <f t="shared" si="68"/>
        <v>7375.59</v>
      </c>
      <c r="O504" s="18">
        <f t="shared" si="69"/>
        <v>1598.0445</v>
      </c>
      <c r="P504" s="18">
        <f t="shared" si="70"/>
        <v>4917.0599999999995</v>
      </c>
      <c r="Q504" s="19">
        <f t="shared" si="71"/>
        <v>22987.2555</v>
      </c>
    </row>
    <row r="505" spans="8:8" ht="20.1" customHeight="1">
      <c r="A505" s="10">
        <v>503.0</v>
      </c>
      <c r="B505" s="11" t="s">
        <v>0</v>
      </c>
      <c r="C505" s="12" t="s">
        <v>1</v>
      </c>
      <c r="D505" s="13" t="s">
        <v>965</v>
      </c>
      <c r="E505" s="14" t="s">
        <v>966</v>
      </c>
      <c r="F505" s="15">
        <v>69.45</v>
      </c>
      <c r="G505" s="16">
        <v>2260.0</v>
      </c>
      <c r="H505" s="17">
        <f t="shared" si="63"/>
        <v>156957.0</v>
      </c>
      <c r="I505" s="18">
        <f t="shared" si="64"/>
        <v>7847.85</v>
      </c>
      <c r="J505" s="18">
        <f t="shared" si="64"/>
        <v>392.39250000000004</v>
      </c>
      <c r="K505" s="18">
        <f t="shared" si="65"/>
        <v>235.4355</v>
      </c>
      <c r="L505" s="18">
        <f t="shared" si="66"/>
        <v>156.95700000000002</v>
      </c>
      <c r="M505" s="18">
        <f t="shared" si="67"/>
        <v>78.4785</v>
      </c>
      <c r="N505" s="18">
        <f t="shared" si="68"/>
        <v>7063.065</v>
      </c>
      <c r="O505" s="18">
        <f t="shared" si="69"/>
        <v>1530.33075</v>
      </c>
      <c r="P505" s="18">
        <f t="shared" si="70"/>
        <v>4708.71</v>
      </c>
      <c r="Q505" s="19">
        <f t="shared" si="71"/>
        <v>22013.21925</v>
      </c>
    </row>
    <row r="506" spans="8:8" ht="20.1" customHeight="1">
      <c r="A506" s="10">
        <v>504.0</v>
      </c>
      <c r="B506" s="11" t="s">
        <v>0</v>
      </c>
      <c r="C506" s="12" t="s">
        <v>1</v>
      </c>
      <c r="D506" s="13" t="s">
        <v>967</v>
      </c>
      <c r="E506" s="14" t="s">
        <v>968</v>
      </c>
      <c r="F506" s="15">
        <v>73.81</v>
      </c>
      <c r="G506" s="16">
        <v>2350.0</v>
      </c>
      <c r="H506" s="17">
        <f t="shared" si="63"/>
        <v>173453.5</v>
      </c>
      <c r="I506" s="18">
        <f t="shared" si="64"/>
        <v>8672.675000000001</v>
      </c>
      <c r="J506" s="18">
        <f t="shared" si="64"/>
        <v>433.6337500000001</v>
      </c>
      <c r="K506" s="18">
        <f t="shared" si="65"/>
        <v>260.18025</v>
      </c>
      <c r="L506" s="18">
        <f t="shared" si="66"/>
        <v>173.45350000000002</v>
      </c>
      <c r="M506" s="18">
        <f t="shared" si="67"/>
        <v>86.72675</v>
      </c>
      <c r="N506" s="18">
        <f t="shared" si="68"/>
        <v>7805.407499999999</v>
      </c>
      <c r="O506" s="18">
        <f t="shared" si="69"/>
        <v>1691.171625</v>
      </c>
      <c r="P506" s="18">
        <f t="shared" si="70"/>
        <v>5203.605</v>
      </c>
      <c r="Q506" s="19">
        <f t="shared" si="71"/>
        <v>24326.853375</v>
      </c>
    </row>
    <row r="507" spans="8:8" ht="20.1" customHeight="1">
      <c r="A507" s="10">
        <v>505.0</v>
      </c>
      <c r="B507" s="11" t="s">
        <v>0</v>
      </c>
      <c r="C507" s="12" t="s">
        <v>1</v>
      </c>
      <c r="D507" s="13" t="s">
        <v>969</v>
      </c>
      <c r="E507" s="14" t="s">
        <v>970</v>
      </c>
      <c r="F507" s="15">
        <v>69.45</v>
      </c>
      <c r="G507" s="16">
        <v>2210.0</v>
      </c>
      <c r="H507" s="17">
        <f t="shared" si="63"/>
        <v>153484.5</v>
      </c>
      <c r="I507" s="18">
        <f t="shared" si="64"/>
        <v>7674.225</v>
      </c>
      <c r="J507" s="18">
        <f t="shared" si="64"/>
        <v>383.71125000000006</v>
      </c>
      <c r="K507" s="18">
        <f t="shared" si="65"/>
        <v>230.22675</v>
      </c>
      <c r="L507" s="18">
        <f t="shared" si="66"/>
        <v>153.4845</v>
      </c>
      <c r="M507" s="18">
        <f t="shared" si="67"/>
        <v>76.74225</v>
      </c>
      <c r="N507" s="18">
        <f t="shared" si="68"/>
        <v>6906.8025</v>
      </c>
      <c r="O507" s="18">
        <f t="shared" si="69"/>
        <v>1496.473875</v>
      </c>
      <c r="P507" s="18">
        <f t="shared" si="70"/>
        <v>4604.535</v>
      </c>
      <c r="Q507" s="19">
        <f t="shared" si="71"/>
        <v>21526.201125</v>
      </c>
    </row>
    <row r="508" spans="8:8" ht="20.1" customHeight="1">
      <c r="A508" s="10">
        <v>506.0</v>
      </c>
      <c r="B508" s="11" t="s">
        <v>0</v>
      </c>
      <c r="C508" s="12" t="s">
        <v>1</v>
      </c>
      <c r="D508" s="13" t="s">
        <v>971</v>
      </c>
      <c r="E508" s="14" t="s">
        <v>972</v>
      </c>
      <c r="F508" s="15">
        <v>73.81</v>
      </c>
      <c r="G508" s="16">
        <v>2500.0</v>
      </c>
      <c r="H508" s="17">
        <f t="shared" si="63"/>
        <v>184525.0</v>
      </c>
      <c r="I508" s="18">
        <f t="shared" si="64"/>
        <v>9226.25</v>
      </c>
      <c r="J508" s="18">
        <f t="shared" si="64"/>
        <v>461.3125</v>
      </c>
      <c r="K508" s="18">
        <f t="shared" si="65"/>
        <v>276.78749999999997</v>
      </c>
      <c r="L508" s="18">
        <f t="shared" si="66"/>
        <v>184.525</v>
      </c>
      <c r="M508" s="18">
        <f t="shared" si="67"/>
        <v>92.2625</v>
      </c>
      <c r="N508" s="18">
        <f t="shared" si="68"/>
        <v>8303.625</v>
      </c>
      <c r="O508" s="18">
        <f t="shared" si="69"/>
        <v>1799.11875</v>
      </c>
      <c r="P508" s="18">
        <f t="shared" si="70"/>
        <v>5535.75</v>
      </c>
      <c r="Q508" s="19">
        <f t="shared" si="71"/>
        <v>25879.631250000002</v>
      </c>
    </row>
    <row r="509" spans="8:8" ht="20.1" customHeight="1">
      <c r="A509" s="10">
        <v>507.0</v>
      </c>
      <c r="B509" s="11" t="s">
        <v>0</v>
      </c>
      <c r="C509" s="12" t="s">
        <v>1</v>
      </c>
      <c r="D509" s="13" t="s">
        <v>973</v>
      </c>
      <c r="E509" s="14" t="s">
        <v>974</v>
      </c>
      <c r="F509" s="15">
        <v>73.81</v>
      </c>
      <c r="G509" s="16">
        <v>2500.0</v>
      </c>
      <c r="H509" s="17">
        <f t="shared" si="63"/>
        <v>184525.0</v>
      </c>
      <c r="I509" s="18">
        <f t="shared" si="64"/>
        <v>9226.25</v>
      </c>
      <c r="J509" s="18">
        <f t="shared" si="64"/>
        <v>461.3125</v>
      </c>
      <c r="K509" s="18">
        <f t="shared" si="65"/>
        <v>276.78749999999997</v>
      </c>
      <c r="L509" s="18">
        <f t="shared" si="66"/>
        <v>184.525</v>
      </c>
      <c r="M509" s="18">
        <f t="shared" si="67"/>
        <v>92.2625</v>
      </c>
      <c r="N509" s="18">
        <f t="shared" si="68"/>
        <v>8303.625</v>
      </c>
      <c r="O509" s="18">
        <f t="shared" si="69"/>
        <v>1799.11875</v>
      </c>
      <c r="P509" s="18">
        <f t="shared" si="70"/>
        <v>5535.75</v>
      </c>
      <c r="Q509" s="19">
        <f t="shared" si="71"/>
        <v>25879.631250000002</v>
      </c>
    </row>
    <row r="510" spans="8:8" ht="20.1" customHeight="1">
      <c r="A510" s="10">
        <v>508.0</v>
      </c>
      <c r="B510" s="11" t="s">
        <v>0</v>
      </c>
      <c r="C510" s="12" t="s">
        <v>1</v>
      </c>
      <c r="D510" s="13" t="s">
        <v>975</v>
      </c>
      <c r="E510" s="14" t="s">
        <v>976</v>
      </c>
      <c r="F510" s="15">
        <v>69.45</v>
      </c>
      <c r="G510" s="16">
        <v>2360.0</v>
      </c>
      <c r="H510" s="17">
        <f t="shared" si="63"/>
        <v>163902.0</v>
      </c>
      <c r="I510" s="18">
        <f t="shared" si="64"/>
        <v>8195.1</v>
      </c>
      <c r="J510" s="18">
        <f t="shared" si="64"/>
        <v>409.75500000000005</v>
      </c>
      <c r="K510" s="18">
        <f t="shared" si="65"/>
        <v>245.853</v>
      </c>
      <c r="L510" s="18">
        <f t="shared" si="66"/>
        <v>163.90200000000002</v>
      </c>
      <c r="M510" s="18">
        <f t="shared" si="67"/>
        <v>81.95100000000001</v>
      </c>
      <c r="N510" s="18">
        <f t="shared" si="68"/>
        <v>7375.59</v>
      </c>
      <c r="O510" s="18">
        <f t="shared" si="69"/>
        <v>1598.0445</v>
      </c>
      <c r="P510" s="18">
        <f t="shared" si="70"/>
        <v>4917.0599999999995</v>
      </c>
      <c r="Q510" s="19">
        <f t="shared" si="71"/>
        <v>22987.2555</v>
      </c>
    </row>
    <row r="511" spans="8:8" ht="20.1" customHeight="1">
      <c r="A511" s="10">
        <v>509.0</v>
      </c>
      <c r="B511" s="11" t="s">
        <v>0</v>
      </c>
      <c r="C511" s="12" t="s">
        <v>1</v>
      </c>
      <c r="D511" s="13" t="s">
        <v>977</v>
      </c>
      <c r="E511" s="14" t="s">
        <v>978</v>
      </c>
      <c r="F511" s="15">
        <v>73.81</v>
      </c>
      <c r="G511" s="16">
        <v>2560.0</v>
      </c>
      <c r="H511" s="17">
        <f t="shared" si="63"/>
        <v>188953.6</v>
      </c>
      <c r="I511" s="18">
        <f t="shared" si="64"/>
        <v>9447.68</v>
      </c>
      <c r="J511" s="18">
        <f t="shared" si="64"/>
        <v>472.384</v>
      </c>
      <c r="K511" s="18">
        <f t="shared" si="65"/>
        <v>283.4304</v>
      </c>
      <c r="L511" s="18">
        <f t="shared" si="66"/>
        <v>188.95360000000002</v>
      </c>
      <c r="M511" s="18">
        <f t="shared" si="67"/>
        <v>94.47680000000001</v>
      </c>
      <c r="N511" s="18">
        <f t="shared" si="68"/>
        <v>8502.912</v>
      </c>
      <c r="O511" s="18">
        <f t="shared" si="69"/>
        <v>1842.2976</v>
      </c>
      <c r="P511" s="18">
        <f t="shared" si="70"/>
        <v>5668.608</v>
      </c>
      <c r="Q511" s="19">
        <f t="shared" si="71"/>
        <v>26500.742400000003</v>
      </c>
    </row>
    <row r="512" spans="8:8" ht="20.1" customHeight="1">
      <c r="A512" s="10">
        <v>510.0</v>
      </c>
      <c r="B512" s="11" t="s">
        <v>0</v>
      </c>
      <c r="C512" s="12" t="s">
        <v>1</v>
      </c>
      <c r="D512" s="13" t="s">
        <v>979</v>
      </c>
      <c r="E512" s="14" t="s">
        <v>980</v>
      </c>
      <c r="F512" s="15">
        <v>69.45</v>
      </c>
      <c r="G512" s="16">
        <v>2260.0</v>
      </c>
      <c r="H512" s="17">
        <f t="shared" si="63"/>
        <v>156957.0</v>
      </c>
      <c r="I512" s="18">
        <f t="shared" si="64"/>
        <v>7847.85</v>
      </c>
      <c r="J512" s="18">
        <f t="shared" si="64"/>
        <v>392.39250000000004</v>
      </c>
      <c r="K512" s="18">
        <f t="shared" si="65"/>
        <v>235.4355</v>
      </c>
      <c r="L512" s="18">
        <f t="shared" si="66"/>
        <v>156.95700000000002</v>
      </c>
      <c r="M512" s="18">
        <f t="shared" si="67"/>
        <v>78.4785</v>
      </c>
      <c r="N512" s="18">
        <f t="shared" si="68"/>
        <v>7063.065</v>
      </c>
      <c r="O512" s="18">
        <f t="shared" si="69"/>
        <v>1530.33075</v>
      </c>
      <c r="P512" s="18">
        <f t="shared" si="70"/>
        <v>4708.71</v>
      </c>
      <c r="Q512" s="19">
        <f t="shared" si="71"/>
        <v>22013.21925</v>
      </c>
    </row>
    <row r="513" spans="8:8" ht="20.1" customHeight="1">
      <c r="A513" s="10">
        <v>511.0</v>
      </c>
      <c r="B513" s="11" t="s">
        <v>0</v>
      </c>
      <c r="C513" s="12" t="s">
        <v>1</v>
      </c>
      <c r="D513" s="13" t="s">
        <v>981</v>
      </c>
      <c r="E513" s="14" t="s">
        <v>982</v>
      </c>
      <c r="F513" s="15">
        <v>73.81</v>
      </c>
      <c r="G513" s="16">
        <v>2450.0</v>
      </c>
      <c r="H513" s="17">
        <f t="shared" si="63"/>
        <v>180834.5</v>
      </c>
      <c r="I513" s="18">
        <f t="shared" si="64"/>
        <v>9041.725</v>
      </c>
      <c r="J513" s="18">
        <f t="shared" si="64"/>
        <v>452.08625000000006</v>
      </c>
      <c r="K513" s="18">
        <f t="shared" si="65"/>
        <v>271.25175</v>
      </c>
      <c r="L513" s="18">
        <f t="shared" si="66"/>
        <v>180.83450000000002</v>
      </c>
      <c r="M513" s="18">
        <f t="shared" si="67"/>
        <v>90.41725</v>
      </c>
      <c r="N513" s="18">
        <f t="shared" si="68"/>
        <v>8137.5525</v>
      </c>
      <c r="O513" s="18">
        <f t="shared" si="69"/>
        <v>1763.136375</v>
      </c>
      <c r="P513" s="18">
        <f t="shared" si="70"/>
        <v>5425.035</v>
      </c>
      <c r="Q513" s="19">
        <f t="shared" si="71"/>
        <v>25362.038625000005</v>
      </c>
    </row>
    <row r="514" spans="8:8" ht="20.1" customHeight="1">
      <c r="A514" s="10">
        <v>512.0</v>
      </c>
      <c r="B514" s="11" t="s">
        <v>0</v>
      </c>
      <c r="C514" s="12" t="s">
        <v>1</v>
      </c>
      <c r="D514" s="13" t="s">
        <v>983</v>
      </c>
      <c r="E514" s="14" t="s">
        <v>984</v>
      </c>
      <c r="F514" s="15">
        <v>74.04</v>
      </c>
      <c r="G514" s="16">
        <v>2459.9999999999995</v>
      </c>
      <c r="H514" s="17">
        <f t="shared" si="63"/>
        <v>182138.4</v>
      </c>
      <c r="I514" s="18">
        <f t="shared" si="64"/>
        <v>9106.92</v>
      </c>
      <c r="J514" s="18">
        <f t="shared" si="64"/>
        <v>455.346</v>
      </c>
      <c r="K514" s="18">
        <f t="shared" si="65"/>
        <v>273.2076</v>
      </c>
      <c r="L514" s="18">
        <f t="shared" si="66"/>
        <v>182.13840000000002</v>
      </c>
      <c r="M514" s="18">
        <f t="shared" si="67"/>
        <v>91.0692</v>
      </c>
      <c r="N514" s="18">
        <f t="shared" si="68"/>
        <v>8196.228</v>
      </c>
      <c r="O514" s="18">
        <f t="shared" si="69"/>
        <v>1775.8493999999998</v>
      </c>
      <c r="P514" s="18">
        <f t="shared" si="70"/>
        <v>5464.152</v>
      </c>
      <c r="Q514" s="19">
        <f t="shared" si="71"/>
        <v>25544.910599999996</v>
      </c>
    </row>
    <row r="515" spans="8:8" ht="20.1" customHeight="1">
      <c r="A515" s="10">
        <v>513.0</v>
      </c>
      <c r="B515" s="11" t="s">
        <v>0</v>
      </c>
      <c r="C515" s="12" t="s">
        <v>1</v>
      </c>
      <c r="D515" s="13" t="s">
        <v>985</v>
      </c>
      <c r="E515" s="14" t="s">
        <v>986</v>
      </c>
      <c r="F515" s="15">
        <v>69.45</v>
      </c>
      <c r="G515" s="16">
        <v>2260.0</v>
      </c>
      <c r="H515" s="17">
        <f t="shared" si="63"/>
        <v>156957.0</v>
      </c>
      <c r="I515" s="18">
        <f t="shared" si="64"/>
        <v>7847.85</v>
      </c>
      <c r="J515" s="18">
        <f t="shared" si="64"/>
        <v>392.39250000000004</v>
      </c>
      <c r="K515" s="18">
        <f t="shared" si="65"/>
        <v>235.4355</v>
      </c>
      <c r="L515" s="18">
        <f t="shared" si="66"/>
        <v>156.95700000000002</v>
      </c>
      <c r="M515" s="18">
        <f t="shared" si="67"/>
        <v>78.4785</v>
      </c>
      <c r="N515" s="18">
        <f t="shared" si="68"/>
        <v>7063.065</v>
      </c>
      <c r="O515" s="18">
        <f t="shared" si="69"/>
        <v>1530.33075</v>
      </c>
      <c r="P515" s="18">
        <f t="shared" si="70"/>
        <v>4708.71</v>
      </c>
      <c r="Q515" s="19">
        <f t="shared" si="71"/>
        <v>22013.21925</v>
      </c>
    </row>
    <row r="516" spans="8:8" ht="20.1" customHeight="1">
      <c r="A516" s="10">
        <v>514.0</v>
      </c>
      <c r="B516" s="11" t="s">
        <v>0</v>
      </c>
      <c r="C516" s="12" t="s">
        <v>1</v>
      </c>
      <c r="D516" s="13" t="s">
        <v>987</v>
      </c>
      <c r="E516" s="14" t="s">
        <v>988</v>
      </c>
      <c r="F516" s="15">
        <v>69.45</v>
      </c>
      <c r="G516" s="16">
        <v>2200.0</v>
      </c>
      <c r="H516" s="17">
        <f t="shared" si="72" ref="H516:H579">F516*G516</f>
        <v>152790.0</v>
      </c>
      <c r="I516" s="18">
        <f t="shared" si="73" ref="I516:J579">H516*0.05</f>
        <v>7639.5</v>
      </c>
      <c r="J516" s="18">
        <f t="shared" si="73"/>
        <v>381.975</v>
      </c>
      <c r="K516" s="18">
        <f t="shared" si="74" ref="K516:K579">I516*0.03</f>
        <v>229.185</v>
      </c>
      <c r="L516" s="18">
        <f t="shared" si="75" ref="L516:L579">I516*0.02</f>
        <v>152.79</v>
      </c>
      <c r="M516" s="18">
        <f t="shared" si="76" ref="M516:M579">H516*0.0005</f>
        <v>76.395</v>
      </c>
      <c r="N516" s="18">
        <f t="shared" si="77" ref="N516:N579">H516*0.045</f>
        <v>6875.55</v>
      </c>
      <c r="O516" s="18">
        <f t="shared" si="78" ref="O516:O579">H516*0.00975</f>
        <v>1489.7025</v>
      </c>
      <c r="P516" s="18">
        <f t="shared" si="79" ref="P516:P579">H516*0.03</f>
        <v>4583.7</v>
      </c>
      <c r="Q516" s="19">
        <f t="shared" si="80" ref="Q516:Q579">SUM(I516:P516)</f>
        <v>21428.7975</v>
      </c>
    </row>
    <row r="517" spans="8:8" ht="20.1" customHeight="1">
      <c r="A517" s="10">
        <v>515.0</v>
      </c>
      <c r="B517" s="11" t="s">
        <v>0</v>
      </c>
      <c r="C517" s="12" t="s">
        <v>1</v>
      </c>
      <c r="D517" s="13" t="s">
        <v>989</v>
      </c>
      <c r="E517" s="14" t="s">
        <v>990</v>
      </c>
      <c r="F517" s="15">
        <v>71.34</v>
      </c>
      <c r="G517" s="16">
        <v>2300.0</v>
      </c>
      <c r="H517" s="17">
        <f t="shared" si="72"/>
        <v>164082.0</v>
      </c>
      <c r="I517" s="18">
        <f t="shared" si="73"/>
        <v>8204.1</v>
      </c>
      <c r="J517" s="18">
        <f t="shared" si="73"/>
        <v>410.20500000000004</v>
      </c>
      <c r="K517" s="18">
        <f t="shared" si="74"/>
        <v>246.123</v>
      </c>
      <c r="L517" s="18">
        <f t="shared" si="75"/>
        <v>164.08200000000002</v>
      </c>
      <c r="M517" s="18">
        <f t="shared" si="76"/>
        <v>82.041</v>
      </c>
      <c r="N517" s="18">
        <f t="shared" si="77"/>
        <v>7383.69</v>
      </c>
      <c r="O517" s="18">
        <f t="shared" si="78"/>
        <v>1599.7995</v>
      </c>
      <c r="P517" s="18">
        <f t="shared" si="79"/>
        <v>4922.46</v>
      </c>
      <c r="Q517" s="19">
        <f t="shared" si="80"/>
        <v>23012.5005</v>
      </c>
    </row>
    <row r="518" spans="8:8" ht="20.1" customHeight="1">
      <c r="A518" s="10">
        <v>516.0</v>
      </c>
      <c r="B518" s="11" t="s">
        <v>208</v>
      </c>
      <c r="C518" s="13" t="s">
        <v>158</v>
      </c>
      <c r="D518" s="13" t="s">
        <v>991</v>
      </c>
      <c r="E518" s="34" t="s">
        <v>992</v>
      </c>
      <c r="F518" s="25">
        <v>24.56</v>
      </c>
      <c r="G518" s="16">
        <v>5000.0</v>
      </c>
      <c r="H518" s="17">
        <f t="shared" si="72"/>
        <v>122800.0</v>
      </c>
      <c r="I518" s="18">
        <f t="shared" si="73"/>
        <v>6140.0</v>
      </c>
      <c r="J518" s="18">
        <f t="shared" si="73"/>
        <v>307.0</v>
      </c>
      <c r="K518" s="18">
        <f t="shared" si="74"/>
        <v>184.2</v>
      </c>
      <c r="L518" s="18">
        <f t="shared" si="75"/>
        <v>122.8</v>
      </c>
      <c r="M518" s="18">
        <f t="shared" si="76"/>
        <v>61.4</v>
      </c>
      <c r="N518" s="18">
        <f t="shared" si="77"/>
        <v>5526.0</v>
      </c>
      <c r="O518" s="18">
        <f t="shared" si="78"/>
        <v>1197.3</v>
      </c>
      <c r="P518" s="18">
        <f t="shared" si="79"/>
        <v>3684.0</v>
      </c>
      <c r="Q518" s="19">
        <f t="shared" si="80"/>
        <v>17222.699999999997</v>
      </c>
    </row>
    <row r="519" spans="8:8" ht="20.1" customHeight="1">
      <c r="A519" s="10">
        <v>517.0</v>
      </c>
      <c r="B519" s="11" t="s">
        <v>0</v>
      </c>
      <c r="C519" s="12" t="s">
        <v>1</v>
      </c>
      <c r="D519" s="13" t="s">
        <v>993</v>
      </c>
      <c r="E519" s="14" t="s">
        <v>994</v>
      </c>
      <c r="F519" s="22">
        <v>58.21</v>
      </c>
      <c r="G519" s="16">
        <v>2350.0</v>
      </c>
      <c r="H519" s="17">
        <f t="shared" si="72"/>
        <v>136793.5</v>
      </c>
      <c r="I519" s="18">
        <f t="shared" si="73"/>
        <v>6839.675</v>
      </c>
      <c r="J519" s="18">
        <f t="shared" si="73"/>
        <v>341.98375000000004</v>
      </c>
      <c r="K519" s="18">
        <f t="shared" si="74"/>
        <v>205.19025</v>
      </c>
      <c r="L519" s="18">
        <f t="shared" si="75"/>
        <v>136.7935</v>
      </c>
      <c r="M519" s="18">
        <f t="shared" si="76"/>
        <v>68.39675</v>
      </c>
      <c r="N519" s="18">
        <f t="shared" si="77"/>
        <v>6155.7074999999995</v>
      </c>
      <c r="O519" s="18">
        <f t="shared" si="78"/>
        <v>1333.736625</v>
      </c>
      <c r="P519" s="18">
        <f t="shared" si="79"/>
        <v>4103.805</v>
      </c>
      <c r="Q519" s="19">
        <f t="shared" si="80"/>
        <v>19185.288374999996</v>
      </c>
    </row>
    <row r="520" spans="8:8" ht="20.1" customHeight="1">
      <c r="A520" s="10">
        <v>518.0</v>
      </c>
      <c r="B520" s="11" t="s">
        <v>0</v>
      </c>
      <c r="C520" s="21" t="s">
        <v>32</v>
      </c>
      <c r="D520" s="15" t="s">
        <v>50</v>
      </c>
      <c r="E520" s="14" t="s">
        <v>995</v>
      </c>
      <c r="F520" s="22">
        <v>78.99</v>
      </c>
      <c r="G520" s="16">
        <v>2050.0</v>
      </c>
      <c r="H520" s="17">
        <f t="shared" si="72"/>
        <v>161929.5</v>
      </c>
      <c r="I520" s="18">
        <f t="shared" si="73"/>
        <v>8096.475</v>
      </c>
      <c r="J520" s="18">
        <f t="shared" si="73"/>
        <v>404.82375</v>
      </c>
      <c r="K520" s="18">
        <f t="shared" si="74"/>
        <v>242.89425</v>
      </c>
      <c r="L520" s="18">
        <f t="shared" si="75"/>
        <v>161.92950000000002</v>
      </c>
      <c r="M520" s="18">
        <f t="shared" si="76"/>
        <v>80.96475</v>
      </c>
      <c r="N520" s="18">
        <f t="shared" si="77"/>
        <v>7286.827499999999</v>
      </c>
      <c r="O520" s="18">
        <f t="shared" si="78"/>
        <v>1578.812625</v>
      </c>
      <c r="P520" s="18">
        <f t="shared" si="79"/>
        <v>4857.885</v>
      </c>
      <c r="Q520" s="19">
        <f t="shared" si="80"/>
        <v>22710.612374999997</v>
      </c>
    </row>
    <row r="521" spans="8:8" ht="20.1" customHeight="1">
      <c r="A521" s="10">
        <v>519.0</v>
      </c>
      <c r="B521" s="11" t="s">
        <v>0</v>
      </c>
      <c r="C521" s="12" t="s">
        <v>1</v>
      </c>
      <c r="D521" s="13" t="s">
        <v>996</v>
      </c>
      <c r="E521" s="14" t="s">
        <v>997</v>
      </c>
      <c r="F521" s="15">
        <v>85.83</v>
      </c>
      <c r="G521" s="16">
        <v>3440.0</v>
      </c>
      <c r="H521" s="17">
        <f t="shared" si="72"/>
        <v>295255.2</v>
      </c>
      <c r="I521" s="18">
        <f t="shared" si="73"/>
        <v>14762.760000000002</v>
      </c>
      <c r="J521" s="18">
        <f t="shared" si="73"/>
        <v>738.1380000000001</v>
      </c>
      <c r="K521" s="18">
        <f t="shared" si="74"/>
        <v>442.88280000000003</v>
      </c>
      <c r="L521" s="18">
        <f t="shared" si="75"/>
        <v>295.25520000000006</v>
      </c>
      <c r="M521" s="18">
        <f t="shared" si="76"/>
        <v>147.6276</v>
      </c>
      <c r="N521" s="18">
        <f t="shared" si="77"/>
        <v>13286.484</v>
      </c>
      <c r="O521" s="18">
        <f t="shared" si="78"/>
        <v>2878.7382000000002</v>
      </c>
      <c r="P521" s="18">
        <f t="shared" si="79"/>
        <v>8857.656</v>
      </c>
      <c r="Q521" s="19">
        <f t="shared" si="80"/>
        <v>41409.541800000006</v>
      </c>
    </row>
    <row r="522" spans="8:8" ht="20.1" customHeight="1">
      <c r="A522" s="10">
        <v>520.0</v>
      </c>
      <c r="B522" s="11" t="s">
        <v>0</v>
      </c>
      <c r="C522" s="12" t="s">
        <v>1</v>
      </c>
      <c r="D522" s="13" t="s">
        <v>998</v>
      </c>
      <c r="E522" s="14" t="s">
        <v>999</v>
      </c>
      <c r="F522" s="15">
        <v>58.21</v>
      </c>
      <c r="G522" s="16">
        <v>2260.0</v>
      </c>
      <c r="H522" s="17">
        <f t="shared" si="72"/>
        <v>131554.6</v>
      </c>
      <c r="I522" s="18">
        <f t="shared" si="73"/>
        <v>6577.7300000000005</v>
      </c>
      <c r="J522" s="18">
        <f t="shared" si="73"/>
        <v>328.88650000000007</v>
      </c>
      <c r="K522" s="18">
        <f t="shared" si="74"/>
        <v>197.33190000000002</v>
      </c>
      <c r="L522" s="18">
        <f t="shared" si="75"/>
        <v>131.55460000000002</v>
      </c>
      <c r="M522" s="18">
        <f t="shared" si="76"/>
        <v>65.77730000000001</v>
      </c>
      <c r="N522" s="18">
        <f t="shared" si="77"/>
        <v>5919.957</v>
      </c>
      <c r="O522" s="18">
        <f t="shared" si="78"/>
        <v>1282.65735</v>
      </c>
      <c r="P522" s="18">
        <f t="shared" si="79"/>
        <v>3946.638</v>
      </c>
      <c r="Q522" s="19">
        <f t="shared" si="80"/>
        <v>18450.53265</v>
      </c>
    </row>
    <row r="523" spans="8:8" ht="20.1" customHeight="1">
      <c r="A523" s="10">
        <v>521.0</v>
      </c>
      <c r="B523" s="11" t="s">
        <v>0</v>
      </c>
      <c r="C523" s="12" t="s">
        <v>1</v>
      </c>
      <c r="D523" s="13" t="s">
        <v>1000</v>
      </c>
      <c r="E523" s="14" t="s">
        <v>1001</v>
      </c>
      <c r="F523" s="15">
        <v>78.99</v>
      </c>
      <c r="G523" s="16">
        <v>2650.0</v>
      </c>
      <c r="H523" s="17">
        <f t="shared" si="72"/>
        <v>209323.5</v>
      </c>
      <c r="I523" s="18">
        <f t="shared" si="73"/>
        <v>10466.175000000001</v>
      </c>
      <c r="J523" s="18">
        <f t="shared" si="73"/>
        <v>523.30875</v>
      </c>
      <c r="K523" s="18">
        <f t="shared" si="74"/>
        <v>313.98525</v>
      </c>
      <c r="L523" s="18">
        <f t="shared" si="75"/>
        <v>209.32350000000002</v>
      </c>
      <c r="M523" s="18">
        <f t="shared" si="76"/>
        <v>104.66175</v>
      </c>
      <c r="N523" s="18">
        <f t="shared" si="77"/>
        <v>9419.557499999999</v>
      </c>
      <c r="O523" s="18">
        <f t="shared" si="78"/>
        <v>2040.904125</v>
      </c>
      <c r="P523" s="18">
        <f t="shared" si="79"/>
        <v>6279.705</v>
      </c>
      <c r="Q523" s="19">
        <f t="shared" si="80"/>
        <v>29357.620875</v>
      </c>
    </row>
    <row r="524" spans="8:8" ht="20.1" customHeight="1">
      <c r="A524" s="10">
        <v>522.0</v>
      </c>
      <c r="B524" s="11" t="s">
        <v>0</v>
      </c>
      <c r="C524" s="12" t="s">
        <v>1</v>
      </c>
      <c r="D524" s="13" t="s">
        <v>600</v>
      </c>
      <c r="E524" s="14" t="s">
        <v>1002</v>
      </c>
      <c r="F524" s="15">
        <v>83.34</v>
      </c>
      <c r="G524" s="16">
        <v>2000.0</v>
      </c>
      <c r="H524" s="17">
        <f t="shared" si="72"/>
        <v>166680.0</v>
      </c>
      <c r="I524" s="18">
        <f t="shared" si="73"/>
        <v>8334.0</v>
      </c>
      <c r="J524" s="18">
        <f t="shared" si="73"/>
        <v>416.70000000000005</v>
      </c>
      <c r="K524" s="18">
        <f t="shared" si="74"/>
        <v>250.01999999999998</v>
      </c>
      <c r="L524" s="18">
        <f t="shared" si="75"/>
        <v>166.68</v>
      </c>
      <c r="M524" s="18">
        <f t="shared" si="76"/>
        <v>83.34</v>
      </c>
      <c r="N524" s="18">
        <f t="shared" si="77"/>
        <v>7500.599999999999</v>
      </c>
      <c r="O524" s="18">
        <f t="shared" si="78"/>
        <v>1625.13</v>
      </c>
      <c r="P524" s="18">
        <f t="shared" si="79"/>
        <v>5000.4</v>
      </c>
      <c r="Q524" s="19">
        <f t="shared" si="80"/>
        <v>23376.870000000003</v>
      </c>
    </row>
    <row r="525" spans="8:8" ht="20.1" customHeight="1">
      <c r="A525" s="10">
        <v>523.0</v>
      </c>
      <c r="B525" s="11" t="s">
        <v>0</v>
      </c>
      <c r="C525" s="12" t="s">
        <v>1</v>
      </c>
      <c r="D525" s="13" t="s">
        <v>1003</v>
      </c>
      <c r="E525" s="14" t="s">
        <v>1004</v>
      </c>
      <c r="F525" s="15">
        <v>83.34</v>
      </c>
      <c r="G525" s="16">
        <v>2300.0</v>
      </c>
      <c r="H525" s="17">
        <f t="shared" si="72"/>
        <v>191682.0</v>
      </c>
      <c r="I525" s="18">
        <f t="shared" si="73"/>
        <v>9584.1</v>
      </c>
      <c r="J525" s="18">
        <f t="shared" si="73"/>
        <v>479.20500000000004</v>
      </c>
      <c r="K525" s="18">
        <f t="shared" si="74"/>
        <v>287.523</v>
      </c>
      <c r="L525" s="18">
        <f t="shared" si="75"/>
        <v>191.68200000000002</v>
      </c>
      <c r="M525" s="18">
        <f t="shared" si="76"/>
        <v>95.84100000000001</v>
      </c>
      <c r="N525" s="18">
        <f t="shared" si="77"/>
        <v>8625.69</v>
      </c>
      <c r="O525" s="18">
        <f t="shared" si="78"/>
        <v>1868.8995</v>
      </c>
      <c r="P525" s="18">
        <f t="shared" si="79"/>
        <v>5750.46</v>
      </c>
      <c r="Q525" s="19">
        <f t="shared" si="80"/>
        <v>26883.4005</v>
      </c>
    </row>
    <row r="526" spans="8:8" ht="20.1" customHeight="1">
      <c r="A526" s="10">
        <v>524.0</v>
      </c>
      <c r="B526" s="11" t="s">
        <v>0</v>
      </c>
      <c r="C526" s="21" t="s">
        <v>32</v>
      </c>
      <c r="D526" s="15" t="s">
        <v>1005</v>
      </c>
      <c r="E526" s="14" t="s">
        <v>1006</v>
      </c>
      <c r="F526" s="15">
        <v>83.34</v>
      </c>
      <c r="G526" s="16">
        <v>2460.0</v>
      </c>
      <c r="H526" s="17">
        <f t="shared" si="72"/>
        <v>205016.4</v>
      </c>
      <c r="I526" s="18">
        <f t="shared" si="73"/>
        <v>10250.82</v>
      </c>
      <c r="J526" s="18">
        <f t="shared" si="73"/>
        <v>512.541</v>
      </c>
      <c r="K526" s="18">
        <f t="shared" si="74"/>
        <v>307.52459999999996</v>
      </c>
      <c r="L526" s="18">
        <f t="shared" si="75"/>
        <v>205.0164</v>
      </c>
      <c r="M526" s="18">
        <f t="shared" si="76"/>
        <v>102.5082</v>
      </c>
      <c r="N526" s="18">
        <f t="shared" si="77"/>
        <v>9225.738</v>
      </c>
      <c r="O526" s="18">
        <f t="shared" si="78"/>
        <v>1998.9098999999999</v>
      </c>
      <c r="P526" s="18">
        <f t="shared" si="79"/>
        <v>6150.491999999999</v>
      </c>
      <c r="Q526" s="19">
        <f t="shared" si="80"/>
        <v>28753.550099999997</v>
      </c>
    </row>
    <row r="527" spans="8:8" ht="20.1" customHeight="1">
      <c r="A527" s="10">
        <v>525.0</v>
      </c>
      <c r="B527" s="11" t="s">
        <v>0</v>
      </c>
      <c r="C527" s="12" t="s">
        <v>1</v>
      </c>
      <c r="D527" s="13" t="s">
        <v>1007</v>
      </c>
      <c r="E527" s="14" t="s">
        <v>1008</v>
      </c>
      <c r="F527" s="15">
        <v>79.28</v>
      </c>
      <c r="G527" s="16">
        <v>2500.0</v>
      </c>
      <c r="H527" s="17">
        <f t="shared" si="72"/>
        <v>198200.0</v>
      </c>
      <c r="I527" s="18">
        <f t="shared" si="73"/>
        <v>9910.0</v>
      </c>
      <c r="J527" s="18">
        <f t="shared" si="73"/>
        <v>495.5</v>
      </c>
      <c r="K527" s="18">
        <f t="shared" si="74"/>
        <v>297.3</v>
      </c>
      <c r="L527" s="18">
        <f t="shared" si="75"/>
        <v>198.20000000000002</v>
      </c>
      <c r="M527" s="18">
        <f t="shared" si="76"/>
        <v>99.10000000000001</v>
      </c>
      <c r="N527" s="18">
        <f t="shared" si="77"/>
        <v>8919.0</v>
      </c>
      <c r="O527" s="18">
        <f t="shared" si="78"/>
        <v>1932.45</v>
      </c>
      <c r="P527" s="18">
        <f t="shared" si="79"/>
        <v>5946.0</v>
      </c>
      <c r="Q527" s="19">
        <f t="shared" si="80"/>
        <v>27797.55</v>
      </c>
    </row>
    <row r="528" spans="8:8" ht="20.1" customHeight="1">
      <c r="A528" s="10">
        <v>526.0</v>
      </c>
      <c r="B528" s="11" t="s">
        <v>0</v>
      </c>
      <c r="C528" s="12" t="s">
        <v>1</v>
      </c>
      <c r="D528" s="20" t="s">
        <v>1009</v>
      </c>
      <c r="E528" s="14" t="s">
        <v>1010</v>
      </c>
      <c r="F528" s="15">
        <v>54.44</v>
      </c>
      <c r="G528" s="16">
        <v>2360.0</v>
      </c>
      <c r="H528" s="17">
        <f t="shared" si="72"/>
        <v>128478.4</v>
      </c>
      <c r="I528" s="18">
        <f t="shared" si="73"/>
        <v>6423.92</v>
      </c>
      <c r="J528" s="18">
        <f t="shared" si="73"/>
        <v>321.196</v>
      </c>
      <c r="K528" s="18">
        <f t="shared" si="74"/>
        <v>192.7176</v>
      </c>
      <c r="L528" s="18">
        <f t="shared" si="75"/>
        <v>128.4784</v>
      </c>
      <c r="M528" s="18">
        <f t="shared" si="76"/>
        <v>64.2392</v>
      </c>
      <c r="N528" s="18">
        <f t="shared" si="77"/>
        <v>5781.527999999999</v>
      </c>
      <c r="O528" s="18">
        <f t="shared" si="78"/>
        <v>1252.6644</v>
      </c>
      <c r="P528" s="18">
        <f t="shared" si="79"/>
        <v>3854.352</v>
      </c>
      <c r="Q528" s="19">
        <f t="shared" si="80"/>
        <v>18019.0956</v>
      </c>
    </row>
    <row r="529" spans="8:8" ht="20.1" customHeight="1">
      <c r="A529" s="10">
        <v>527.0</v>
      </c>
      <c r="B529" s="11" t="s">
        <v>0</v>
      </c>
      <c r="C529" s="12" t="s">
        <v>1</v>
      </c>
      <c r="D529" s="13" t="s">
        <v>1011</v>
      </c>
      <c r="E529" s="14" t="s">
        <v>1012</v>
      </c>
      <c r="F529" s="15">
        <v>79.28</v>
      </c>
      <c r="G529" s="16">
        <v>2460.0</v>
      </c>
      <c r="H529" s="17">
        <f t="shared" si="72"/>
        <v>195028.8</v>
      </c>
      <c r="I529" s="18">
        <f t="shared" si="73"/>
        <v>9751.44</v>
      </c>
      <c r="J529" s="18">
        <f t="shared" si="73"/>
        <v>487.57200000000006</v>
      </c>
      <c r="K529" s="18">
        <f t="shared" si="74"/>
        <v>292.5432</v>
      </c>
      <c r="L529" s="18">
        <f t="shared" si="75"/>
        <v>195.02880000000002</v>
      </c>
      <c r="M529" s="18">
        <f t="shared" si="76"/>
        <v>97.5144</v>
      </c>
      <c r="N529" s="18">
        <f t="shared" si="77"/>
        <v>8776.295999999998</v>
      </c>
      <c r="O529" s="18">
        <f t="shared" si="78"/>
        <v>1901.5307999999998</v>
      </c>
      <c r="P529" s="18">
        <f t="shared" si="79"/>
        <v>5850.864</v>
      </c>
      <c r="Q529" s="19">
        <f t="shared" si="80"/>
        <v>27352.7892</v>
      </c>
    </row>
    <row r="530" spans="8:8" ht="20.1" customHeight="1">
      <c r="A530" s="10">
        <v>528.0</v>
      </c>
      <c r="B530" s="11" t="s">
        <v>0</v>
      </c>
      <c r="C530" s="12" t="s">
        <v>1</v>
      </c>
      <c r="D530" s="13" t="s">
        <v>1013</v>
      </c>
      <c r="E530" s="14" t="s">
        <v>1014</v>
      </c>
      <c r="F530" s="15">
        <v>68.34</v>
      </c>
      <c r="G530" s="16">
        <v>2260.0</v>
      </c>
      <c r="H530" s="17">
        <f t="shared" si="72"/>
        <v>154448.4</v>
      </c>
      <c r="I530" s="18">
        <f t="shared" si="73"/>
        <v>7722.42</v>
      </c>
      <c r="J530" s="18">
        <f t="shared" si="73"/>
        <v>386.12100000000004</v>
      </c>
      <c r="K530" s="18">
        <f t="shared" si="74"/>
        <v>231.6726</v>
      </c>
      <c r="L530" s="18">
        <f t="shared" si="75"/>
        <v>154.4484</v>
      </c>
      <c r="M530" s="18">
        <f t="shared" si="76"/>
        <v>77.2242</v>
      </c>
      <c r="N530" s="18">
        <f t="shared" si="77"/>
        <v>6950.178</v>
      </c>
      <c r="O530" s="18">
        <f t="shared" si="78"/>
        <v>1505.8718999999999</v>
      </c>
      <c r="P530" s="18">
        <f t="shared" si="79"/>
        <v>4633.451999999999</v>
      </c>
      <c r="Q530" s="19">
        <f t="shared" si="80"/>
        <v>21661.388099999996</v>
      </c>
    </row>
    <row r="531" spans="8:8" ht="20.1" customHeight="1">
      <c r="A531" s="10">
        <v>529.0</v>
      </c>
      <c r="B531" s="11" t="s">
        <v>0</v>
      </c>
      <c r="C531" s="12" t="s">
        <v>1</v>
      </c>
      <c r="D531" s="20" t="s">
        <v>1015</v>
      </c>
      <c r="E531" s="14" t="s">
        <v>1016</v>
      </c>
      <c r="F531" s="15">
        <v>54.44</v>
      </c>
      <c r="G531" s="16">
        <v>2360.0</v>
      </c>
      <c r="H531" s="17">
        <f t="shared" si="72"/>
        <v>128478.4</v>
      </c>
      <c r="I531" s="18">
        <f t="shared" si="73"/>
        <v>6423.92</v>
      </c>
      <c r="J531" s="18">
        <f t="shared" si="73"/>
        <v>321.196</v>
      </c>
      <c r="K531" s="18">
        <f t="shared" si="74"/>
        <v>192.7176</v>
      </c>
      <c r="L531" s="18">
        <f t="shared" si="75"/>
        <v>128.4784</v>
      </c>
      <c r="M531" s="18">
        <f t="shared" si="76"/>
        <v>64.2392</v>
      </c>
      <c r="N531" s="18">
        <f t="shared" si="77"/>
        <v>5781.527999999999</v>
      </c>
      <c r="O531" s="18">
        <f t="shared" si="78"/>
        <v>1252.6644</v>
      </c>
      <c r="P531" s="18">
        <f t="shared" si="79"/>
        <v>3854.352</v>
      </c>
      <c r="Q531" s="19">
        <f t="shared" si="80"/>
        <v>18019.0956</v>
      </c>
    </row>
    <row r="532" spans="8:8" ht="20.1" customHeight="1">
      <c r="A532" s="10">
        <v>530.0</v>
      </c>
      <c r="B532" s="11" t="s">
        <v>0</v>
      </c>
      <c r="C532" s="12" t="s">
        <v>1</v>
      </c>
      <c r="D532" s="13" t="s">
        <v>1017</v>
      </c>
      <c r="E532" s="14" t="s">
        <v>1018</v>
      </c>
      <c r="F532" s="15">
        <v>68.34</v>
      </c>
      <c r="G532" s="16">
        <v>2260.0</v>
      </c>
      <c r="H532" s="17">
        <f t="shared" si="72"/>
        <v>154448.4</v>
      </c>
      <c r="I532" s="18">
        <f t="shared" si="73"/>
        <v>7722.42</v>
      </c>
      <c r="J532" s="18">
        <f t="shared" si="73"/>
        <v>386.12100000000004</v>
      </c>
      <c r="K532" s="18">
        <f t="shared" si="74"/>
        <v>231.6726</v>
      </c>
      <c r="L532" s="18">
        <f t="shared" si="75"/>
        <v>154.4484</v>
      </c>
      <c r="M532" s="18">
        <f t="shared" si="76"/>
        <v>77.2242</v>
      </c>
      <c r="N532" s="18">
        <f t="shared" si="77"/>
        <v>6950.178</v>
      </c>
      <c r="O532" s="18">
        <f t="shared" si="78"/>
        <v>1505.8718999999999</v>
      </c>
      <c r="P532" s="18">
        <f t="shared" si="79"/>
        <v>4633.451999999999</v>
      </c>
      <c r="Q532" s="19">
        <f t="shared" si="80"/>
        <v>21661.388099999996</v>
      </c>
    </row>
    <row r="533" spans="8:8" ht="20.1" customHeight="1">
      <c r="A533" s="10">
        <v>531.0</v>
      </c>
      <c r="B533" s="11" t="s">
        <v>0</v>
      </c>
      <c r="C533" s="12" t="s">
        <v>1</v>
      </c>
      <c r="D533" s="13" t="s">
        <v>1019</v>
      </c>
      <c r="E533" s="14" t="s">
        <v>1020</v>
      </c>
      <c r="F533" s="15">
        <v>68.34</v>
      </c>
      <c r="G533" s="16">
        <v>2600.0</v>
      </c>
      <c r="H533" s="17">
        <f t="shared" si="72"/>
        <v>177684.0</v>
      </c>
      <c r="I533" s="18">
        <f t="shared" si="73"/>
        <v>8884.2</v>
      </c>
      <c r="J533" s="18">
        <f t="shared" si="73"/>
        <v>444.21000000000004</v>
      </c>
      <c r="K533" s="18">
        <f t="shared" si="74"/>
        <v>266.526</v>
      </c>
      <c r="L533" s="18">
        <f t="shared" si="75"/>
        <v>177.68400000000003</v>
      </c>
      <c r="M533" s="18">
        <f t="shared" si="76"/>
        <v>88.842</v>
      </c>
      <c r="N533" s="18">
        <f t="shared" si="77"/>
        <v>7995.78</v>
      </c>
      <c r="O533" s="18">
        <f t="shared" si="78"/>
        <v>1732.419</v>
      </c>
      <c r="P533" s="18">
        <f t="shared" si="79"/>
        <v>5330.5199999999995</v>
      </c>
      <c r="Q533" s="19">
        <f t="shared" si="80"/>
        <v>24920.181</v>
      </c>
    </row>
    <row r="534" spans="8:8" ht="20.1" customHeight="1">
      <c r="A534" s="10">
        <v>532.0</v>
      </c>
      <c r="B534" s="11" t="s">
        <v>24</v>
      </c>
      <c r="C534" s="12" t="s">
        <v>1</v>
      </c>
      <c r="D534" s="13" t="s">
        <v>1021</v>
      </c>
      <c r="E534" s="14" t="s">
        <v>1022</v>
      </c>
      <c r="F534" s="15">
        <v>56.44</v>
      </c>
      <c r="G534" s="16">
        <v>2250.0</v>
      </c>
      <c r="H534" s="17">
        <f t="shared" si="72"/>
        <v>126990.0</v>
      </c>
      <c r="I534" s="18">
        <f t="shared" si="73"/>
        <v>6349.5</v>
      </c>
      <c r="J534" s="18">
        <f t="shared" si="73"/>
        <v>317.475</v>
      </c>
      <c r="K534" s="18">
        <f t="shared" si="74"/>
        <v>190.48499999999999</v>
      </c>
      <c r="L534" s="18">
        <f t="shared" si="75"/>
        <v>126.99000000000001</v>
      </c>
      <c r="M534" s="18">
        <f t="shared" si="76"/>
        <v>63.495000000000005</v>
      </c>
      <c r="N534" s="18">
        <f t="shared" si="77"/>
        <v>5714.55</v>
      </c>
      <c r="O534" s="18">
        <f t="shared" si="78"/>
        <v>1238.1525</v>
      </c>
      <c r="P534" s="18">
        <f t="shared" si="79"/>
        <v>3809.7</v>
      </c>
      <c r="Q534" s="19">
        <f t="shared" si="80"/>
        <v>17810.3475</v>
      </c>
    </row>
    <row r="535" spans="8:8" ht="20.1" customHeight="1">
      <c r="A535" s="10">
        <v>533.0</v>
      </c>
      <c r="B535" s="11" t="s">
        <v>24</v>
      </c>
      <c r="C535" s="12" t="s">
        <v>1</v>
      </c>
      <c r="D535" s="13" t="s">
        <v>1023</v>
      </c>
      <c r="E535" s="14" t="s">
        <v>1024</v>
      </c>
      <c r="F535" s="15">
        <v>56.01</v>
      </c>
      <c r="G535" s="16">
        <v>2200.0</v>
      </c>
      <c r="H535" s="17">
        <f t="shared" si="72"/>
        <v>123222.0</v>
      </c>
      <c r="I535" s="18">
        <f t="shared" si="73"/>
        <v>6161.1</v>
      </c>
      <c r="J535" s="18">
        <f t="shared" si="73"/>
        <v>308.05500000000006</v>
      </c>
      <c r="K535" s="18">
        <f t="shared" si="74"/>
        <v>184.833</v>
      </c>
      <c r="L535" s="18">
        <f t="shared" si="75"/>
        <v>123.22200000000001</v>
      </c>
      <c r="M535" s="18">
        <f t="shared" si="76"/>
        <v>61.611000000000004</v>
      </c>
      <c r="N535" s="18">
        <f t="shared" si="77"/>
        <v>5544.99</v>
      </c>
      <c r="O535" s="18">
        <f t="shared" si="78"/>
        <v>1201.4145</v>
      </c>
      <c r="P535" s="18">
        <f t="shared" si="79"/>
        <v>3696.66</v>
      </c>
      <c r="Q535" s="19">
        <f t="shared" si="80"/>
        <v>17281.8855</v>
      </c>
    </row>
    <row r="536" spans="8:8" ht="20.1" customHeight="1">
      <c r="A536" s="10">
        <v>534.0</v>
      </c>
      <c r="B536" s="11" t="s">
        <v>0</v>
      </c>
      <c r="C536" s="12" t="s">
        <v>1</v>
      </c>
      <c r="D536" s="20" t="s">
        <v>1025</v>
      </c>
      <c r="E536" s="14" t="s">
        <v>1026</v>
      </c>
      <c r="F536" s="15">
        <v>78.56</v>
      </c>
      <c r="G536" s="16">
        <v>2850.0</v>
      </c>
      <c r="H536" s="17">
        <f t="shared" si="72"/>
        <v>223896.0</v>
      </c>
      <c r="I536" s="18">
        <f t="shared" si="73"/>
        <v>11194.800000000001</v>
      </c>
      <c r="J536" s="18">
        <f t="shared" si="73"/>
        <v>559.7400000000001</v>
      </c>
      <c r="K536" s="18">
        <f t="shared" si="74"/>
        <v>335.844</v>
      </c>
      <c r="L536" s="18">
        <f t="shared" si="75"/>
        <v>223.89600000000002</v>
      </c>
      <c r="M536" s="18">
        <f t="shared" si="76"/>
        <v>111.94800000000001</v>
      </c>
      <c r="N536" s="18">
        <f t="shared" si="77"/>
        <v>10075.32</v>
      </c>
      <c r="O536" s="18">
        <f t="shared" si="78"/>
        <v>2182.986</v>
      </c>
      <c r="P536" s="18">
        <f t="shared" si="79"/>
        <v>6716.88</v>
      </c>
      <c r="Q536" s="19">
        <f t="shared" si="80"/>
        <v>31401.414000000004</v>
      </c>
    </row>
    <row r="537" spans="8:8" ht="20.1" customHeight="1">
      <c r="A537" s="10">
        <v>535.0</v>
      </c>
      <c r="B537" s="11" t="s">
        <v>0</v>
      </c>
      <c r="C537" s="12" t="s">
        <v>1</v>
      </c>
      <c r="D537" s="13" t="s">
        <v>1027</v>
      </c>
      <c r="E537" s="14" t="s">
        <v>1028</v>
      </c>
      <c r="F537" s="15">
        <v>69.96</v>
      </c>
      <c r="G537" s="16">
        <v>2980.0</v>
      </c>
      <c r="H537" s="17">
        <f t="shared" si="72"/>
        <v>208480.8</v>
      </c>
      <c r="I537" s="18">
        <f t="shared" si="73"/>
        <v>10424.04</v>
      </c>
      <c r="J537" s="18">
        <f t="shared" si="73"/>
        <v>521.2020000000001</v>
      </c>
      <c r="K537" s="18">
        <f t="shared" si="74"/>
        <v>312.7212</v>
      </c>
      <c r="L537" s="18">
        <f t="shared" si="75"/>
        <v>208.48080000000002</v>
      </c>
      <c r="M537" s="18">
        <f t="shared" si="76"/>
        <v>104.2404</v>
      </c>
      <c r="N537" s="18">
        <f t="shared" si="77"/>
        <v>9381.635999999999</v>
      </c>
      <c r="O537" s="18">
        <f t="shared" si="78"/>
        <v>2032.6878</v>
      </c>
      <c r="P537" s="18">
        <f t="shared" si="79"/>
        <v>6254.423999999999</v>
      </c>
      <c r="Q537" s="19">
        <f t="shared" si="80"/>
        <v>29239.432199999996</v>
      </c>
    </row>
    <row r="538" spans="8:8" ht="20.1" customHeight="1">
      <c r="A538" s="10">
        <v>536.0</v>
      </c>
      <c r="B538" s="11" t="s">
        <v>0</v>
      </c>
      <c r="C538" s="12" t="s">
        <v>1</v>
      </c>
      <c r="D538" s="13" t="s">
        <v>1029</v>
      </c>
      <c r="E538" s="14" t="s">
        <v>1030</v>
      </c>
      <c r="F538" s="15">
        <v>67.72</v>
      </c>
      <c r="G538" s="16">
        <v>2800.0</v>
      </c>
      <c r="H538" s="17">
        <f t="shared" si="72"/>
        <v>189616.0</v>
      </c>
      <c r="I538" s="18">
        <f t="shared" si="73"/>
        <v>9480.800000000001</v>
      </c>
      <c r="J538" s="18">
        <f t="shared" si="73"/>
        <v>474.0400000000001</v>
      </c>
      <c r="K538" s="18">
        <f t="shared" si="74"/>
        <v>284.42400000000004</v>
      </c>
      <c r="L538" s="18">
        <f t="shared" si="75"/>
        <v>189.616</v>
      </c>
      <c r="M538" s="18">
        <f t="shared" si="76"/>
        <v>94.808</v>
      </c>
      <c r="N538" s="18">
        <f t="shared" si="77"/>
        <v>8532.72</v>
      </c>
      <c r="O538" s="18">
        <f t="shared" si="78"/>
        <v>1848.756</v>
      </c>
      <c r="P538" s="18">
        <f t="shared" si="79"/>
        <v>5688.48</v>
      </c>
      <c r="Q538" s="19">
        <f t="shared" si="80"/>
        <v>26593.644000000004</v>
      </c>
    </row>
    <row r="539" spans="8:8" ht="20.1" customHeight="1">
      <c r="A539" s="10">
        <v>537.0</v>
      </c>
      <c r="B539" s="11" t="s">
        <v>0</v>
      </c>
      <c r="C539" s="12" t="s">
        <v>1</v>
      </c>
      <c r="D539" s="13" t="s">
        <v>1031</v>
      </c>
      <c r="E539" s="14" t="s">
        <v>1032</v>
      </c>
      <c r="F539" s="22">
        <v>76.38</v>
      </c>
      <c r="G539" s="16">
        <v>2400.628436763551</v>
      </c>
      <c r="H539" s="17">
        <f t="shared" si="72"/>
        <v>183360.0</v>
      </c>
      <c r="I539" s="18">
        <f t="shared" si="73"/>
        <v>9168.0</v>
      </c>
      <c r="J539" s="18">
        <f t="shared" si="73"/>
        <v>458.40000000000003</v>
      </c>
      <c r="K539" s="18">
        <f t="shared" si="74"/>
        <v>275.03999999999996</v>
      </c>
      <c r="L539" s="18">
        <f t="shared" si="75"/>
        <v>183.36</v>
      </c>
      <c r="M539" s="18">
        <f t="shared" si="76"/>
        <v>91.68</v>
      </c>
      <c r="N539" s="18">
        <f t="shared" si="77"/>
        <v>8251.199999999999</v>
      </c>
      <c r="O539" s="18">
        <f t="shared" si="78"/>
        <v>1787.76</v>
      </c>
      <c r="P539" s="18">
        <f t="shared" si="79"/>
        <v>5500.8</v>
      </c>
      <c r="Q539" s="19">
        <f t="shared" si="80"/>
        <v>25716.239999999998</v>
      </c>
    </row>
    <row r="540" spans="8:8" ht="20.1" customHeight="1">
      <c r="A540" s="10">
        <v>538.0</v>
      </c>
      <c r="B540" s="11" t="s">
        <v>0</v>
      </c>
      <c r="C540" s="12" t="s">
        <v>1</v>
      </c>
      <c r="D540" s="13" t="s">
        <v>1033</v>
      </c>
      <c r="E540" s="14" t="s">
        <v>1034</v>
      </c>
      <c r="F540" s="22">
        <v>76.38</v>
      </c>
      <c r="G540" s="16">
        <v>2660.6965174129355</v>
      </c>
      <c r="H540" s="17">
        <f t="shared" si="72"/>
        <v>203224.0</v>
      </c>
      <c r="I540" s="18">
        <f t="shared" si="73"/>
        <v>10161.2</v>
      </c>
      <c r="J540" s="18">
        <f t="shared" si="73"/>
        <v>508.06000000000006</v>
      </c>
      <c r="K540" s="18">
        <f t="shared" si="74"/>
        <v>304.836</v>
      </c>
      <c r="L540" s="18">
        <f t="shared" si="75"/>
        <v>203.22400000000002</v>
      </c>
      <c r="M540" s="18">
        <f t="shared" si="76"/>
        <v>101.61200000000001</v>
      </c>
      <c r="N540" s="18">
        <f t="shared" si="77"/>
        <v>9145.08</v>
      </c>
      <c r="O540" s="18">
        <f t="shared" si="78"/>
        <v>1981.434</v>
      </c>
      <c r="P540" s="18">
        <f t="shared" si="79"/>
        <v>6096.719999999999</v>
      </c>
      <c r="Q540" s="19">
        <f t="shared" si="80"/>
        <v>28502.165999999997</v>
      </c>
    </row>
    <row r="541" spans="8:8" ht="20.1" customHeight="1">
      <c r="A541" s="10">
        <v>539.0</v>
      </c>
      <c r="B541" s="11" t="s">
        <v>0</v>
      </c>
      <c r="C541" s="12" t="s">
        <v>1</v>
      </c>
      <c r="D541" s="13" t="s">
        <v>1035</v>
      </c>
      <c r="E541" s="14" t="s">
        <v>1036</v>
      </c>
      <c r="F541" s="15">
        <v>58.81</v>
      </c>
      <c r="G541" s="16">
        <v>2361.203876891685</v>
      </c>
      <c r="H541" s="17">
        <f t="shared" si="72"/>
        <v>138862.4</v>
      </c>
      <c r="I541" s="18">
        <f t="shared" si="73"/>
        <v>6943.12</v>
      </c>
      <c r="J541" s="18">
        <f t="shared" si="73"/>
        <v>347.156</v>
      </c>
      <c r="K541" s="18">
        <f t="shared" si="74"/>
        <v>208.2936</v>
      </c>
      <c r="L541" s="18">
        <f t="shared" si="75"/>
        <v>138.8624</v>
      </c>
      <c r="M541" s="18">
        <f t="shared" si="76"/>
        <v>69.4312</v>
      </c>
      <c r="N541" s="18">
        <f t="shared" si="77"/>
        <v>6248.807999999999</v>
      </c>
      <c r="O541" s="18">
        <f t="shared" si="78"/>
        <v>1353.9084</v>
      </c>
      <c r="P541" s="18">
        <f t="shared" si="79"/>
        <v>4165.871999999999</v>
      </c>
      <c r="Q541" s="19">
        <f t="shared" si="80"/>
        <v>19475.4516</v>
      </c>
    </row>
    <row r="542" spans="8:8" ht="20.1" customHeight="1">
      <c r="A542" s="10">
        <v>540.0</v>
      </c>
      <c r="B542" s="11" t="s">
        <v>0</v>
      </c>
      <c r="C542" s="12" t="s">
        <v>1</v>
      </c>
      <c r="D542" s="13" t="s">
        <v>1037</v>
      </c>
      <c r="E542" s="14" t="s">
        <v>1038</v>
      </c>
      <c r="F542" s="15">
        <v>75.72</v>
      </c>
      <c r="G542" s="16">
        <v>2561.014263074485</v>
      </c>
      <c r="H542" s="17">
        <f t="shared" si="72"/>
        <v>193920.0</v>
      </c>
      <c r="I542" s="18">
        <f t="shared" si="73"/>
        <v>9696.0</v>
      </c>
      <c r="J542" s="18">
        <f t="shared" si="73"/>
        <v>484.8</v>
      </c>
      <c r="K542" s="18">
        <f t="shared" si="74"/>
        <v>290.88</v>
      </c>
      <c r="L542" s="18">
        <f t="shared" si="75"/>
        <v>193.92000000000002</v>
      </c>
      <c r="M542" s="18">
        <f t="shared" si="76"/>
        <v>96.96000000000001</v>
      </c>
      <c r="N542" s="18">
        <f t="shared" si="77"/>
        <v>8726.4</v>
      </c>
      <c r="O542" s="18">
        <f t="shared" si="78"/>
        <v>1890.72</v>
      </c>
      <c r="P542" s="18">
        <f t="shared" si="79"/>
        <v>5817.599999999999</v>
      </c>
      <c r="Q542" s="19">
        <f t="shared" si="80"/>
        <v>27197.28</v>
      </c>
    </row>
    <row r="543" spans="8:8" ht="20.1" customHeight="1">
      <c r="A543" s="10">
        <v>541.0</v>
      </c>
      <c r="B543" s="11" t="s">
        <v>0</v>
      </c>
      <c r="C543" s="12" t="s">
        <v>1</v>
      </c>
      <c r="D543" s="13" t="s">
        <v>1039</v>
      </c>
      <c r="E543" s="14" t="s">
        <v>1040</v>
      </c>
      <c r="F543" s="15">
        <v>75.72</v>
      </c>
      <c r="G543" s="16">
        <v>3180.0</v>
      </c>
      <c r="H543" s="17">
        <f t="shared" si="72"/>
        <v>240789.6</v>
      </c>
      <c r="I543" s="18">
        <f t="shared" si="73"/>
        <v>12039.480000000001</v>
      </c>
      <c r="J543" s="18">
        <f t="shared" si="73"/>
        <v>601.974</v>
      </c>
      <c r="K543" s="18">
        <f t="shared" si="74"/>
        <v>361.18440000000004</v>
      </c>
      <c r="L543" s="18">
        <f t="shared" si="75"/>
        <v>240.78960000000004</v>
      </c>
      <c r="M543" s="18">
        <f t="shared" si="76"/>
        <v>120.3948</v>
      </c>
      <c r="N543" s="18">
        <f t="shared" si="77"/>
        <v>10835.532</v>
      </c>
      <c r="O543" s="18">
        <f t="shared" si="78"/>
        <v>2347.6986</v>
      </c>
      <c r="P543" s="18">
        <f t="shared" si="79"/>
        <v>7223.688</v>
      </c>
      <c r="Q543" s="19">
        <f t="shared" si="80"/>
        <v>33770.7414</v>
      </c>
    </row>
    <row r="544" spans="8:8" ht="20.1" customHeight="1">
      <c r="A544" s="10">
        <v>542.0</v>
      </c>
      <c r="B544" s="11" t="s">
        <v>0</v>
      </c>
      <c r="C544" s="12" t="s">
        <v>1</v>
      </c>
      <c r="D544" s="13" t="s">
        <v>1041</v>
      </c>
      <c r="E544" s="14" t="s">
        <v>1042</v>
      </c>
      <c r="F544" s="15">
        <v>75.72</v>
      </c>
      <c r="G544" s="16">
        <v>2870.0</v>
      </c>
      <c r="H544" s="17">
        <f t="shared" si="72"/>
        <v>217316.4</v>
      </c>
      <c r="I544" s="18">
        <f t="shared" si="73"/>
        <v>10865.82</v>
      </c>
      <c r="J544" s="18">
        <f t="shared" si="73"/>
        <v>543.291</v>
      </c>
      <c r="K544" s="18">
        <f t="shared" si="74"/>
        <v>325.97459999999995</v>
      </c>
      <c r="L544" s="18">
        <f t="shared" si="75"/>
        <v>217.3164</v>
      </c>
      <c r="M544" s="18">
        <f t="shared" si="76"/>
        <v>108.6582</v>
      </c>
      <c r="N544" s="18">
        <f t="shared" si="77"/>
        <v>9779.238</v>
      </c>
      <c r="O544" s="18">
        <f t="shared" si="78"/>
        <v>2118.8349</v>
      </c>
      <c r="P544" s="18">
        <f t="shared" si="79"/>
        <v>6519.491999999999</v>
      </c>
      <c r="Q544" s="19">
        <f t="shared" si="80"/>
        <v>30478.625099999997</v>
      </c>
    </row>
    <row r="545" spans="8:8" ht="20.1" customHeight="1">
      <c r="A545" s="10">
        <v>543.0</v>
      </c>
      <c r="B545" s="11" t="s">
        <v>0</v>
      </c>
      <c r="C545" s="21" t="s">
        <v>32</v>
      </c>
      <c r="D545" s="15" t="s">
        <v>1043</v>
      </c>
      <c r="E545" s="14" t="s">
        <v>1044</v>
      </c>
      <c r="F545" s="15">
        <v>75.94</v>
      </c>
      <c r="G545" s="16">
        <v>1800.0</v>
      </c>
      <c r="H545" s="17">
        <f t="shared" si="72"/>
        <v>136692.0</v>
      </c>
      <c r="I545" s="18">
        <f t="shared" si="73"/>
        <v>6834.6</v>
      </c>
      <c r="J545" s="18">
        <f t="shared" si="73"/>
        <v>341.73</v>
      </c>
      <c r="K545" s="18">
        <f t="shared" si="74"/>
        <v>205.038</v>
      </c>
      <c r="L545" s="18">
        <f t="shared" si="75"/>
        <v>136.692</v>
      </c>
      <c r="M545" s="18">
        <f t="shared" si="76"/>
        <v>68.346</v>
      </c>
      <c r="N545" s="18">
        <f t="shared" si="77"/>
        <v>6151.139999999999</v>
      </c>
      <c r="O545" s="18">
        <f t="shared" si="78"/>
        <v>1332.747</v>
      </c>
      <c r="P545" s="18">
        <f t="shared" si="79"/>
        <v>4100.76</v>
      </c>
      <c r="Q545" s="19">
        <f t="shared" si="80"/>
        <v>19171.053</v>
      </c>
    </row>
    <row r="546" spans="8:8" ht="20.1" customHeight="1">
      <c r="A546" s="10">
        <v>544.0</v>
      </c>
      <c r="B546" s="11" t="s">
        <v>0</v>
      </c>
      <c r="C546" s="12" t="s">
        <v>1</v>
      </c>
      <c r="D546" s="13" t="s">
        <v>1045</v>
      </c>
      <c r="E546" s="14" t="s">
        <v>1046</v>
      </c>
      <c r="F546" s="15">
        <v>67.98</v>
      </c>
      <c r="G546" s="16">
        <v>2920.8590761988817</v>
      </c>
      <c r="H546" s="17">
        <f t="shared" si="72"/>
        <v>198560.0</v>
      </c>
      <c r="I546" s="18">
        <f t="shared" si="73"/>
        <v>9928.0</v>
      </c>
      <c r="J546" s="18">
        <f t="shared" si="73"/>
        <v>496.40000000000003</v>
      </c>
      <c r="K546" s="18">
        <f t="shared" si="74"/>
        <v>297.84</v>
      </c>
      <c r="L546" s="18">
        <f t="shared" si="75"/>
        <v>198.56</v>
      </c>
      <c r="M546" s="18">
        <f t="shared" si="76"/>
        <v>99.28</v>
      </c>
      <c r="N546" s="18">
        <f t="shared" si="77"/>
        <v>8935.199999999999</v>
      </c>
      <c r="O546" s="18">
        <f t="shared" si="78"/>
        <v>1935.96</v>
      </c>
      <c r="P546" s="18">
        <f t="shared" si="79"/>
        <v>5956.8</v>
      </c>
      <c r="Q546" s="19">
        <f t="shared" si="80"/>
        <v>27848.039999999997</v>
      </c>
    </row>
    <row r="547" spans="8:8" ht="20.1" customHeight="1">
      <c r="A547" s="10">
        <v>545.0</v>
      </c>
      <c r="B547" s="11" t="s">
        <v>0</v>
      </c>
      <c r="C547" s="12" t="s">
        <v>1</v>
      </c>
      <c r="D547" s="13" t="s">
        <v>1047</v>
      </c>
      <c r="E547" s="14" t="s">
        <v>1048</v>
      </c>
      <c r="F547" s="15">
        <v>67.98</v>
      </c>
      <c r="G547" s="16">
        <v>2820.829655781112</v>
      </c>
      <c r="H547" s="17">
        <f t="shared" si="72"/>
        <v>191760.0</v>
      </c>
      <c r="I547" s="18">
        <f t="shared" si="73"/>
        <v>9588.0</v>
      </c>
      <c r="J547" s="18">
        <f t="shared" si="73"/>
        <v>479.40000000000003</v>
      </c>
      <c r="K547" s="18">
        <f t="shared" si="74"/>
        <v>287.64</v>
      </c>
      <c r="L547" s="18">
        <f t="shared" si="75"/>
        <v>191.76</v>
      </c>
      <c r="M547" s="18">
        <f t="shared" si="76"/>
        <v>95.88</v>
      </c>
      <c r="N547" s="18">
        <f t="shared" si="77"/>
        <v>8629.199999999999</v>
      </c>
      <c r="O547" s="18">
        <f t="shared" si="78"/>
        <v>1869.66</v>
      </c>
      <c r="P547" s="18">
        <f t="shared" si="79"/>
        <v>5752.8</v>
      </c>
      <c r="Q547" s="19">
        <f t="shared" si="80"/>
        <v>26894.339999999997</v>
      </c>
    </row>
    <row r="548" spans="8:8" ht="20.1" customHeight="1">
      <c r="A548" s="10">
        <v>546.0</v>
      </c>
      <c r="B548" s="11" t="s">
        <v>0</v>
      </c>
      <c r="C548" s="12" t="s">
        <v>1</v>
      </c>
      <c r="D548" s="13" t="s">
        <v>1049</v>
      </c>
      <c r="E548" s="14" t="s">
        <v>1050</v>
      </c>
      <c r="F548" s="15">
        <v>67.98</v>
      </c>
      <c r="G548" s="16">
        <v>2600.764930862018</v>
      </c>
      <c r="H548" s="17">
        <f t="shared" si="72"/>
        <v>176800.0</v>
      </c>
      <c r="I548" s="18">
        <f t="shared" si="73"/>
        <v>8840.0</v>
      </c>
      <c r="J548" s="18">
        <f t="shared" si="73"/>
        <v>442.0</v>
      </c>
      <c r="K548" s="18">
        <f t="shared" si="74"/>
        <v>265.2</v>
      </c>
      <c r="L548" s="18">
        <f t="shared" si="75"/>
        <v>176.8</v>
      </c>
      <c r="M548" s="18">
        <f t="shared" si="76"/>
        <v>88.4</v>
      </c>
      <c r="N548" s="18">
        <f t="shared" si="77"/>
        <v>7956.0</v>
      </c>
      <c r="O548" s="18">
        <f t="shared" si="78"/>
        <v>1723.8</v>
      </c>
      <c r="P548" s="18">
        <f t="shared" si="79"/>
        <v>5304.0</v>
      </c>
      <c r="Q548" s="19">
        <f t="shared" si="80"/>
        <v>24796.2</v>
      </c>
    </row>
    <row r="549" spans="8:8" ht="20.1" customHeight="1">
      <c r="A549" s="10">
        <v>547.0</v>
      </c>
      <c r="B549" s="11" t="s">
        <v>0</v>
      </c>
      <c r="C549" s="12" t="s">
        <v>1</v>
      </c>
      <c r="D549" s="13" t="s">
        <v>1051</v>
      </c>
      <c r="E549" s="14" t="s">
        <v>1052</v>
      </c>
      <c r="F549" s="15">
        <v>67.67</v>
      </c>
      <c r="G549" s="16">
        <v>2980.880744790897</v>
      </c>
      <c r="H549" s="17">
        <f t="shared" si="72"/>
        <v>201716.2</v>
      </c>
      <c r="I549" s="18">
        <f t="shared" si="73"/>
        <v>10085.810000000001</v>
      </c>
      <c r="J549" s="18">
        <f t="shared" si="73"/>
        <v>504.29050000000007</v>
      </c>
      <c r="K549" s="18">
        <f t="shared" si="74"/>
        <v>302.57430000000005</v>
      </c>
      <c r="L549" s="18">
        <f t="shared" si="75"/>
        <v>201.71620000000004</v>
      </c>
      <c r="M549" s="18">
        <f t="shared" si="76"/>
        <v>100.85810000000001</v>
      </c>
      <c r="N549" s="18">
        <f t="shared" si="77"/>
        <v>9077.229</v>
      </c>
      <c r="O549" s="18">
        <f t="shared" si="78"/>
        <v>1966.73295</v>
      </c>
      <c r="P549" s="18">
        <f t="shared" si="79"/>
        <v>6051.486</v>
      </c>
      <c r="Q549" s="19">
        <f t="shared" si="80"/>
        <v>28290.697050000002</v>
      </c>
    </row>
    <row r="550" spans="8:8" ht="20.1" customHeight="1">
      <c r="A550" s="10">
        <v>548.0</v>
      </c>
      <c r="B550" s="11" t="s">
        <v>0</v>
      </c>
      <c r="C550" s="12" t="s">
        <v>1</v>
      </c>
      <c r="D550" s="13" t="s">
        <v>1053</v>
      </c>
      <c r="E550" s="14" t="s">
        <v>1054</v>
      </c>
      <c r="F550" s="15">
        <v>57.82</v>
      </c>
      <c r="G550" s="16">
        <v>2600.0</v>
      </c>
      <c r="H550" s="17">
        <f t="shared" si="72"/>
        <v>150332.0</v>
      </c>
      <c r="I550" s="18">
        <f t="shared" si="73"/>
        <v>7516.6</v>
      </c>
      <c r="J550" s="18">
        <f t="shared" si="73"/>
        <v>375.83000000000004</v>
      </c>
      <c r="K550" s="18">
        <f t="shared" si="74"/>
        <v>225.498</v>
      </c>
      <c r="L550" s="18">
        <f t="shared" si="75"/>
        <v>150.33200000000002</v>
      </c>
      <c r="M550" s="18">
        <f t="shared" si="76"/>
        <v>75.166</v>
      </c>
      <c r="N550" s="18">
        <f t="shared" si="77"/>
        <v>6764.94</v>
      </c>
      <c r="O550" s="18">
        <f t="shared" si="78"/>
        <v>1465.737</v>
      </c>
      <c r="P550" s="18">
        <f t="shared" si="79"/>
        <v>4509.96</v>
      </c>
      <c r="Q550" s="19">
        <f t="shared" si="80"/>
        <v>21084.063</v>
      </c>
    </row>
    <row r="551" spans="8:8" ht="20.1" customHeight="1">
      <c r="A551" s="10">
        <v>549.0</v>
      </c>
      <c r="B551" s="11" t="s">
        <v>0</v>
      </c>
      <c r="C551" s="12" t="s">
        <v>1</v>
      </c>
      <c r="D551" s="13" t="s">
        <v>1055</v>
      </c>
      <c r="E551" s="14" t="s">
        <v>1056</v>
      </c>
      <c r="F551" s="15">
        <v>72.36</v>
      </c>
      <c r="G551" s="16">
        <v>2760.0</v>
      </c>
      <c r="H551" s="17">
        <f t="shared" si="72"/>
        <v>199713.6</v>
      </c>
      <c r="I551" s="18">
        <f t="shared" si="73"/>
        <v>9985.68</v>
      </c>
      <c r="J551" s="18">
        <f t="shared" si="73"/>
        <v>499.28400000000005</v>
      </c>
      <c r="K551" s="18">
        <f t="shared" si="74"/>
        <v>299.5704</v>
      </c>
      <c r="L551" s="18">
        <f t="shared" si="75"/>
        <v>199.7136</v>
      </c>
      <c r="M551" s="18">
        <f t="shared" si="76"/>
        <v>99.8568</v>
      </c>
      <c r="N551" s="18">
        <f t="shared" si="77"/>
        <v>8987.112</v>
      </c>
      <c r="O551" s="18">
        <f t="shared" si="78"/>
        <v>1947.2076</v>
      </c>
      <c r="P551" s="18">
        <f t="shared" si="79"/>
        <v>5991.408</v>
      </c>
      <c r="Q551" s="19">
        <f t="shared" si="80"/>
        <v>28009.8324</v>
      </c>
    </row>
    <row r="552" spans="8:8" ht="20.1" customHeight="1">
      <c r="A552" s="10">
        <v>550.0</v>
      </c>
      <c r="B552" s="11" t="s">
        <v>0</v>
      </c>
      <c r="C552" s="12" t="s">
        <v>1</v>
      </c>
      <c r="D552" s="13" t="s">
        <v>1057</v>
      </c>
      <c r="E552" s="14" t="s">
        <v>1058</v>
      </c>
      <c r="F552" s="15">
        <v>72.36</v>
      </c>
      <c r="G552" s="16">
        <v>2600.0</v>
      </c>
      <c r="H552" s="17">
        <f t="shared" si="72"/>
        <v>188136.0</v>
      </c>
      <c r="I552" s="18">
        <f t="shared" si="73"/>
        <v>9406.800000000001</v>
      </c>
      <c r="J552" s="18">
        <f t="shared" si="73"/>
        <v>470.3400000000001</v>
      </c>
      <c r="K552" s="18">
        <f t="shared" si="74"/>
        <v>282.204</v>
      </c>
      <c r="L552" s="18">
        <f t="shared" si="75"/>
        <v>188.13600000000002</v>
      </c>
      <c r="M552" s="18">
        <f t="shared" si="76"/>
        <v>94.068</v>
      </c>
      <c r="N552" s="18">
        <f t="shared" si="77"/>
        <v>8466.119999999999</v>
      </c>
      <c r="O552" s="18">
        <f t="shared" si="78"/>
        <v>1834.326</v>
      </c>
      <c r="P552" s="18">
        <f t="shared" si="79"/>
        <v>5644.08</v>
      </c>
      <c r="Q552" s="19">
        <f t="shared" si="80"/>
        <v>26386.074</v>
      </c>
    </row>
    <row r="553" spans="8:8" ht="20.1" customHeight="1">
      <c r="A553" s="10">
        <v>551.0</v>
      </c>
      <c r="B553" s="11" t="s">
        <v>0</v>
      </c>
      <c r="C553" s="12" t="s">
        <v>1</v>
      </c>
      <c r="D553" s="20" t="s">
        <v>1059</v>
      </c>
      <c r="E553" s="14" t="s">
        <v>1060</v>
      </c>
      <c r="F553" s="15">
        <v>68.61</v>
      </c>
      <c r="G553" s="16">
        <v>2500.0</v>
      </c>
      <c r="H553" s="17">
        <f t="shared" si="72"/>
        <v>171525.0</v>
      </c>
      <c r="I553" s="18">
        <f t="shared" si="73"/>
        <v>8576.25</v>
      </c>
      <c r="J553" s="18">
        <f t="shared" si="73"/>
        <v>428.8125</v>
      </c>
      <c r="K553" s="18">
        <f t="shared" si="74"/>
        <v>257.28749999999997</v>
      </c>
      <c r="L553" s="18">
        <f t="shared" si="75"/>
        <v>171.525</v>
      </c>
      <c r="M553" s="18">
        <f t="shared" si="76"/>
        <v>85.7625</v>
      </c>
      <c r="N553" s="18">
        <f t="shared" si="77"/>
        <v>7718.625</v>
      </c>
      <c r="O553" s="18">
        <f t="shared" si="78"/>
        <v>1672.36875</v>
      </c>
      <c r="P553" s="18">
        <f t="shared" si="79"/>
        <v>5145.75</v>
      </c>
      <c r="Q553" s="19">
        <f t="shared" si="80"/>
        <v>24056.381250000002</v>
      </c>
    </row>
    <row r="554" spans="8:8" ht="20.1" customHeight="1">
      <c r="A554" s="10">
        <v>552.0</v>
      </c>
      <c r="B554" s="11" t="s">
        <v>0</v>
      </c>
      <c r="C554" s="12" t="s">
        <v>1</v>
      </c>
      <c r="D554" s="13" t="s">
        <v>1061</v>
      </c>
      <c r="E554" s="14" t="s">
        <v>1062</v>
      </c>
      <c r="F554" s="15">
        <v>66.59</v>
      </c>
      <c r="G554" s="16">
        <v>2600.0</v>
      </c>
      <c r="H554" s="17">
        <f t="shared" si="72"/>
        <v>173134.0</v>
      </c>
      <c r="I554" s="18">
        <f t="shared" si="73"/>
        <v>8656.7</v>
      </c>
      <c r="J554" s="18">
        <f t="shared" si="73"/>
        <v>432.83500000000004</v>
      </c>
      <c r="K554" s="18">
        <f t="shared" si="74"/>
        <v>259.701</v>
      </c>
      <c r="L554" s="18">
        <f t="shared" si="75"/>
        <v>173.13400000000001</v>
      </c>
      <c r="M554" s="18">
        <f t="shared" si="76"/>
        <v>86.56700000000001</v>
      </c>
      <c r="N554" s="18">
        <f t="shared" si="77"/>
        <v>7791.03</v>
      </c>
      <c r="O554" s="18">
        <f t="shared" si="78"/>
        <v>1688.0565</v>
      </c>
      <c r="P554" s="18">
        <f t="shared" si="79"/>
        <v>5194.0199999999995</v>
      </c>
      <c r="Q554" s="19">
        <f t="shared" si="80"/>
        <v>24282.0435</v>
      </c>
    </row>
    <row r="555" spans="8:8" ht="20.1" customHeight="1">
      <c r="A555" s="10">
        <v>553.0</v>
      </c>
      <c r="B555" s="11" t="s">
        <v>0</v>
      </c>
      <c r="C555" s="12" t="s">
        <v>1</v>
      </c>
      <c r="D555" s="13" t="s">
        <v>1063</v>
      </c>
      <c r="E555" s="14" t="s">
        <v>1064</v>
      </c>
      <c r="F555" s="15">
        <v>73.61</v>
      </c>
      <c r="G555" s="16">
        <v>2550.0</v>
      </c>
      <c r="H555" s="17">
        <f t="shared" si="72"/>
        <v>187705.5</v>
      </c>
      <c r="I555" s="18">
        <f t="shared" si="73"/>
        <v>9385.275</v>
      </c>
      <c r="J555" s="18">
        <f t="shared" si="73"/>
        <v>469.26375</v>
      </c>
      <c r="K555" s="18">
        <f t="shared" si="74"/>
        <v>281.55825</v>
      </c>
      <c r="L555" s="18">
        <f t="shared" si="75"/>
        <v>187.7055</v>
      </c>
      <c r="M555" s="18">
        <f t="shared" si="76"/>
        <v>93.85275</v>
      </c>
      <c r="N555" s="18">
        <f t="shared" si="77"/>
        <v>8446.7475</v>
      </c>
      <c r="O555" s="18">
        <f t="shared" si="78"/>
        <v>1830.128625</v>
      </c>
      <c r="P555" s="18">
        <f t="shared" si="79"/>
        <v>5631.165</v>
      </c>
      <c r="Q555" s="19">
        <f t="shared" si="80"/>
        <v>26325.696375000003</v>
      </c>
    </row>
    <row r="556" spans="8:8" ht="20.1" customHeight="1">
      <c r="A556" s="10">
        <v>554.0</v>
      </c>
      <c r="B556" s="11" t="s">
        <v>24</v>
      </c>
      <c r="C556" s="12" t="s">
        <v>1</v>
      </c>
      <c r="D556" s="13" t="s">
        <v>1065</v>
      </c>
      <c r="E556" s="14" t="s">
        <v>1066</v>
      </c>
      <c r="F556" s="15">
        <v>60.95</v>
      </c>
      <c r="G556" s="16">
        <v>1650.0</v>
      </c>
      <c r="H556" s="17">
        <f t="shared" si="72"/>
        <v>100567.5</v>
      </c>
      <c r="I556" s="18">
        <f t="shared" si="73"/>
        <v>5028.375</v>
      </c>
      <c r="J556" s="18">
        <f t="shared" si="73"/>
        <v>251.41875000000002</v>
      </c>
      <c r="K556" s="18">
        <f t="shared" si="74"/>
        <v>150.85125</v>
      </c>
      <c r="L556" s="18">
        <f t="shared" si="75"/>
        <v>100.5675</v>
      </c>
      <c r="M556" s="18">
        <f t="shared" si="76"/>
        <v>50.28375</v>
      </c>
      <c r="N556" s="18">
        <f t="shared" si="77"/>
        <v>4525.537499999999</v>
      </c>
      <c r="O556" s="18">
        <f t="shared" si="78"/>
        <v>980.533125</v>
      </c>
      <c r="P556" s="18">
        <f t="shared" si="79"/>
        <v>3017.025</v>
      </c>
      <c r="Q556" s="19">
        <f t="shared" si="80"/>
        <v>14104.591874999998</v>
      </c>
    </row>
    <row r="557" spans="8:8" ht="20.1" customHeight="1">
      <c r="A557" s="10">
        <v>555.0</v>
      </c>
      <c r="B557" s="11" t="s">
        <v>24</v>
      </c>
      <c r="C557" s="12" t="s">
        <v>1</v>
      </c>
      <c r="D557" s="13" t="s">
        <v>1067</v>
      </c>
      <c r="E557" s="14" t="s">
        <v>1068</v>
      </c>
      <c r="F557" s="15">
        <v>50.87</v>
      </c>
      <c r="G557" s="16">
        <v>1750.0</v>
      </c>
      <c r="H557" s="17">
        <f t="shared" si="72"/>
        <v>89022.5</v>
      </c>
      <c r="I557" s="18">
        <f t="shared" si="73"/>
        <v>4451.125</v>
      </c>
      <c r="J557" s="18">
        <f t="shared" si="73"/>
        <v>222.55625</v>
      </c>
      <c r="K557" s="18">
        <f t="shared" si="74"/>
        <v>133.53375</v>
      </c>
      <c r="L557" s="18">
        <f t="shared" si="75"/>
        <v>89.02250000000001</v>
      </c>
      <c r="M557" s="18">
        <f t="shared" si="76"/>
        <v>44.511250000000004</v>
      </c>
      <c r="N557" s="18">
        <f t="shared" si="77"/>
        <v>4006.0125</v>
      </c>
      <c r="O557" s="18">
        <f t="shared" si="78"/>
        <v>867.969375</v>
      </c>
      <c r="P557" s="18">
        <f t="shared" si="79"/>
        <v>2670.6749999999997</v>
      </c>
      <c r="Q557" s="19">
        <f t="shared" si="80"/>
        <v>12485.405625</v>
      </c>
    </row>
    <row r="558" spans="8:8" ht="20.1" customHeight="1">
      <c r="A558" s="10">
        <v>556.0</v>
      </c>
      <c r="B558" s="11" t="s">
        <v>0</v>
      </c>
      <c r="C558" s="12" t="s">
        <v>1</v>
      </c>
      <c r="D558" s="13" t="s">
        <v>1069</v>
      </c>
      <c r="E558" s="14" t="s">
        <v>1070</v>
      </c>
      <c r="F558" s="15">
        <v>72.95</v>
      </c>
      <c r="G558" s="16">
        <v>3300.0</v>
      </c>
      <c r="H558" s="17">
        <f t="shared" si="72"/>
        <v>240735.0</v>
      </c>
      <c r="I558" s="18">
        <f t="shared" si="73"/>
        <v>12036.75</v>
      </c>
      <c r="J558" s="18">
        <f t="shared" si="73"/>
        <v>601.8375</v>
      </c>
      <c r="K558" s="18">
        <f t="shared" si="74"/>
        <v>361.10249999999996</v>
      </c>
      <c r="L558" s="18">
        <f t="shared" si="75"/>
        <v>240.735</v>
      </c>
      <c r="M558" s="18">
        <f t="shared" si="76"/>
        <v>120.3675</v>
      </c>
      <c r="N558" s="18">
        <f t="shared" si="77"/>
        <v>10833.074999999999</v>
      </c>
      <c r="O558" s="18">
        <f t="shared" si="78"/>
        <v>2347.16625</v>
      </c>
      <c r="P558" s="18">
        <f t="shared" si="79"/>
        <v>7222.05</v>
      </c>
      <c r="Q558" s="19">
        <f t="shared" si="80"/>
        <v>33763.083750000005</v>
      </c>
    </row>
    <row r="559" spans="8:8" ht="20.1" customHeight="1">
      <c r="A559" s="10">
        <v>557.0</v>
      </c>
      <c r="B559" s="11" t="s">
        <v>0</v>
      </c>
      <c r="C559" s="12" t="s">
        <v>1</v>
      </c>
      <c r="D559" s="13" t="s">
        <v>1071</v>
      </c>
      <c r="E559" s="14" t="s">
        <v>1072</v>
      </c>
      <c r="F559" s="15">
        <v>72.36</v>
      </c>
      <c r="G559" s="16">
        <v>2360.0</v>
      </c>
      <c r="H559" s="17">
        <f t="shared" si="72"/>
        <v>170769.6</v>
      </c>
      <c r="I559" s="18">
        <f t="shared" si="73"/>
        <v>8538.480000000001</v>
      </c>
      <c r="J559" s="18">
        <f t="shared" si="73"/>
        <v>426.9240000000001</v>
      </c>
      <c r="K559" s="18">
        <f t="shared" si="74"/>
        <v>256.1544</v>
      </c>
      <c r="L559" s="18">
        <f t="shared" si="75"/>
        <v>170.76960000000003</v>
      </c>
      <c r="M559" s="18">
        <f t="shared" si="76"/>
        <v>85.3848</v>
      </c>
      <c r="N559" s="18">
        <f t="shared" si="77"/>
        <v>7684.632</v>
      </c>
      <c r="O559" s="18">
        <f t="shared" si="78"/>
        <v>1665.0036</v>
      </c>
      <c r="P559" s="18">
        <f t="shared" si="79"/>
        <v>5123.088</v>
      </c>
      <c r="Q559" s="19">
        <f t="shared" si="80"/>
        <v>23950.4364</v>
      </c>
    </row>
    <row r="560" spans="8:8" ht="20.1" customHeight="1">
      <c r="A560" s="10">
        <v>558.0</v>
      </c>
      <c r="B560" s="11" t="s">
        <v>0</v>
      </c>
      <c r="C560" s="12" t="s">
        <v>1</v>
      </c>
      <c r="D560" s="13" t="s">
        <v>1073</v>
      </c>
      <c r="E560" s="14" t="s">
        <v>1074</v>
      </c>
      <c r="F560" s="15">
        <v>72.36</v>
      </c>
      <c r="G560" s="16">
        <v>2360.0</v>
      </c>
      <c r="H560" s="17">
        <f t="shared" si="72"/>
        <v>170769.6</v>
      </c>
      <c r="I560" s="18">
        <f t="shared" si="73"/>
        <v>8538.480000000001</v>
      </c>
      <c r="J560" s="18">
        <f t="shared" si="73"/>
        <v>426.9240000000001</v>
      </c>
      <c r="K560" s="18">
        <f t="shared" si="74"/>
        <v>256.1544</v>
      </c>
      <c r="L560" s="18">
        <f t="shared" si="75"/>
        <v>170.76960000000003</v>
      </c>
      <c r="M560" s="18">
        <f t="shared" si="76"/>
        <v>85.3848</v>
      </c>
      <c r="N560" s="18">
        <f t="shared" si="77"/>
        <v>7684.632</v>
      </c>
      <c r="O560" s="18">
        <f t="shared" si="78"/>
        <v>1665.0036</v>
      </c>
      <c r="P560" s="18">
        <f t="shared" si="79"/>
        <v>5123.088</v>
      </c>
      <c r="Q560" s="19">
        <f t="shared" si="80"/>
        <v>23950.4364</v>
      </c>
    </row>
    <row r="561" spans="8:8" ht="20.1" customHeight="1">
      <c r="A561" s="10">
        <v>559.0</v>
      </c>
      <c r="B561" s="11" t="s">
        <v>0</v>
      </c>
      <c r="C561" s="12" t="s">
        <v>1</v>
      </c>
      <c r="D561" s="13" t="s">
        <v>1075</v>
      </c>
      <c r="E561" s="14" t="s">
        <v>1076</v>
      </c>
      <c r="F561" s="15">
        <v>68.61</v>
      </c>
      <c r="G561" s="16">
        <v>2814.0</v>
      </c>
      <c r="H561" s="17">
        <f t="shared" si="72"/>
        <v>193068.54</v>
      </c>
      <c r="I561" s="18">
        <f t="shared" si="73"/>
        <v>9653.427000000001</v>
      </c>
      <c r="J561" s="18">
        <f t="shared" si="73"/>
        <v>482.6713500000001</v>
      </c>
      <c r="K561" s="18">
        <f t="shared" si="74"/>
        <v>289.60281000000003</v>
      </c>
      <c r="L561" s="18">
        <f t="shared" si="75"/>
        <v>193.06854000000004</v>
      </c>
      <c r="M561" s="18">
        <f t="shared" si="76"/>
        <v>96.53427</v>
      </c>
      <c r="N561" s="18">
        <f t="shared" si="77"/>
        <v>8688.0843</v>
      </c>
      <c r="O561" s="18">
        <f t="shared" si="78"/>
        <v>1882.418265</v>
      </c>
      <c r="P561" s="18">
        <f t="shared" si="79"/>
        <v>5792.0562</v>
      </c>
      <c r="Q561" s="19">
        <f t="shared" si="80"/>
        <v>27077.862735000002</v>
      </c>
    </row>
    <row r="562" spans="8:8" ht="20.1" customHeight="1">
      <c r="A562" s="10">
        <v>560.0</v>
      </c>
      <c r="B562" s="11" t="s">
        <v>0</v>
      </c>
      <c r="C562" s="12" t="s">
        <v>1</v>
      </c>
      <c r="D562" s="13" t="s">
        <v>1077</v>
      </c>
      <c r="E562" s="14" t="s">
        <v>1078</v>
      </c>
      <c r="F562" s="15">
        <v>69.88</v>
      </c>
      <c r="G562" s="16">
        <v>2560.0</v>
      </c>
      <c r="H562" s="17">
        <f t="shared" si="72"/>
        <v>178892.8</v>
      </c>
      <c r="I562" s="18">
        <f t="shared" si="73"/>
        <v>8944.64</v>
      </c>
      <c r="J562" s="18">
        <f t="shared" si="73"/>
        <v>447.23199999999997</v>
      </c>
      <c r="K562" s="18">
        <f t="shared" si="74"/>
        <v>268.33919999999995</v>
      </c>
      <c r="L562" s="18">
        <f t="shared" si="75"/>
        <v>178.8928</v>
      </c>
      <c r="M562" s="18">
        <f t="shared" si="76"/>
        <v>89.4464</v>
      </c>
      <c r="N562" s="18">
        <f t="shared" si="77"/>
        <v>8050.1759999999995</v>
      </c>
      <c r="O562" s="18">
        <f t="shared" si="78"/>
        <v>1744.2048</v>
      </c>
      <c r="P562" s="18">
        <f t="shared" si="79"/>
        <v>5366.784</v>
      </c>
      <c r="Q562" s="19">
        <f t="shared" si="80"/>
        <v>25089.7152</v>
      </c>
    </row>
    <row r="563" spans="8:8" ht="20.1" customHeight="1">
      <c r="A563" s="10">
        <v>561.0</v>
      </c>
      <c r="B563" s="11" t="s">
        <v>0</v>
      </c>
      <c r="C563" s="12" t="s">
        <v>1</v>
      </c>
      <c r="D563" s="13" t="s">
        <v>1079</v>
      </c>
      <c r="E563" s="14" t="s">
        <v>1080</v>
      </c>
      <c r="F563" s="15">
        <v>69.88</v>
      </c>
      <c r="G563" s="16">
        <v>2450.0</v>
      </c>
      <c r="H563" s="17">
        <f t="shared" si="72"/>
        <v>171206.0</v>
      </c>
      <c r="I563" s="18">
        <f t="shared" si="73"/>
        <v>8560.300000000001</v>
      </c>
      <c r="J563" s="18">
        <f t="shared" si="73"/>
        <v>428.0150000000001</v>
      </c>
      <c r="K563" s="18">
        <f t="shared" si="74"/>
        <v>256.809</v>
      </c>
      <c r="L563" s="18">
        <f t="shared" si="75"/>
        <v>171.20600000000002</v>
      </c>
      <c r="M563" s="18">
        <f t="shared" si="76"/>
        <v>85.60300000000001</v>
      </c>
      <c r="N563" s="18">
        <f t="shared" si="77"/>
        <v>7704.2699999999995</v>
      </c>
      <c r="O563" s="18">
        <f t="shared" si="78"/>
        <v>1669.2585</v>
      </c>
      <c r="P563" s="18">
        <f t="shared" si="79"/>
        <v>5136.179999999999</v>
      </c>
      <c r="Q563" s="19">
        <f t="shared" si="80"/>
        <v>24011.641499999998</v>
      </c>
    </row>
    <row r="564" spans="8:8" ht="20.1" customHeight="1">
      <c r="A564" s="10">
        <v>562.0</v>
      </c>
      <c r="B564" s="11" t="s">
        <v>0</v>
      </c>
      <c r="C564" s="12" t="s">
        <v>1</v>
      </c>
      <c r="D564" s="13" t="s">
        <v>1081</v>
      </c>
      <c r="E564" s="14" t="s">
        <v>1082</v>
      </c>
      <c r="F564" s="15">
        <v>70.72</v>
      </c>
      <c r="G564" s="16">
        <v>2600.0</v>
      </c>
      <c r="H564" s="17">
        <f t="shared" si="72"/>
        <v>183872.0</v>
      </c>
      <c r="I564" s="18">
        <f t="shared" si="73"/>
        <v>9193.6</v>
      </c>
      <c r="J564" s="18">
        <f t="shared" si="73"/>
        <v>459.68000000000006</v>
      </c>
      <c r="K564" s="18">
        <f t="shared" si="74"/>
        <v>275.808</v>
      </c>
      <c r="L564" s="18">
        <f t="shared" si="75"/>
        <v>183.872</v>
      </c>
      <c r="M564" s="18">
        <f t="shared" si="76"/>
        <v>91.936</v>
      </c>
      <c r="N564" s="18">
        <f t="shared" si="77"/>
        <v>8274.24</v>
      </c>
      <c r="O564" s="18">
        <f t="shared" si="78"/>
        <v>1792.752</v>
      </c>
      <c r="P564" s="18">
        <f t="shared" si="79"/>
        <v>5516.16</v>
      </c>
      <c r="Q564" s="19">
        <f t="shared" si="80"/>
        <v>25788.048</v>
      </c>
    </row>
    <row r="565" spans="8:8" ht="20.1" customHeight="1">
      <c r="A565" s="10">
        <v>563.0</v>
      </c>
      <c r="B565" s="11" t="s">
        <v>0</v>
      </c>
      <c r="C565" s="12" t="s">
        <v>1</v>
      </c>
      <c r="D565" s="13" t="s">
        <v>1083</v>
      </c>
      <c r="E565" s="14" t="s">
        <v>1084</v>
      </c>
      <c r="F565" s="15">
        <v>69.88</v>
      </c>
      <c r="G565" s="16">
        <v>2920.0000000000005</v>
      </c>
      <c r="H565" s="17">
        <f t="shared" si="72"/>
        <v>204049.6</v>
      </c>
      <c r="I565" s="18">
        <f t="shared" si="73"/>
        <v>10202.480000000001</v>
      </c>
      <c r="J565" s="18">
        <f t="shared" si="73"/>
        <v>510.1240000000001</v>
      </c>
      <c r="K565" s="18">
        <f t="shared" si="74"/>
        <v>306.0744</v>
      </c>
      <c r="L565" s="18">
        <f t="shared" si="75"/>
        <v>204.04960000000003</v>
      </c>
      <c r="M565" s="18">
        <f t="shared" si="76"/>
        <v>102.0248</v>
      </c>
      <c r="N565" s="18">
        <f t="shared" si="77"/>
        <v>9182.232</v>
      </c>
      <c r="O565" s="18">
        <f t="shared" si="78"/>
        <v>1989.4836</v>
      </c>
      <c r="P565" s="18">
        <f t="shared" si="79"/>
        <v>6121.488</v>
      </c>
      <c r="Q565" s="19">
        <f t="shared" si="80"/>
        <v>28617.9564</v>
      </c>
    </row>
    <row r="566" spans="8:8" ht="20.1" customHeight="1">
      <c r="A566" s="10">
        <v>564.0</v>
      </c>
      <c r="B566" s="11" t="s">
        <v>24</v>
      </c>
      <c r="C566" s="12" t="s">
        <v>1</v>
      </c>
      <c r="D566" s="13" t="s">
        <v>1085</v>
      </c>
      <c r="E566" s="14" t="s">
        <v>1086</v>
      </c>
      <c r="F566" s="15">
        <v>58.68</v>
      </c>
      <c r="G566" s="16">
        <v>2300.0</v>
      </c>
      <c r="H566" s="17">
        <f t="shared" si="72"/>
        <v>134964.0</v>
      </c>
      <c r="I566" s="18">
        <f t="shared" si="73"/>
        <v>6748.200000000001</v>
      </c>
      <c r="J566" s="18">
        <f t="shared" si="73"/>
        <v>337.4100000000001</v>
      </c>
      <c r="K566" s="18">
        <f t="shared" si="74"/>
        <v>202.44600000000003</v>
      </c>
      <c r="L566" s="18">
        <f t="shared" si="75"/>
        <v>134.96400000000003</v>
      </c>
      <c r="M566" s="18">
        <f t="shared" si="76"/>
        <v>67.482</v>
      </c>
      <c r="N566" s="18">
        <f t="shared" si="77"/>
        <v>6073.38</v>
      </c>
      <c r="O566" s="18">
        <f t="shared" si="78"/>
        <v>1315.899</v>
      </c>
      <c r="P566" s="18">
        <f t="shared" si="79"/>
        <v>4048.92</v>
      </c>
      <c r="Q566" s="19">
        <f t="shared" si="80"/>
        <v>18928.701</v>
      </c>
    </row>
    <row r="567" spans="8:8" ht="20.1" customHeight="1">
      <c r="A567" s="10">
        <v>565.0</v>
      </c>
      <c r="B567" s="11" t="s">
        <v>0</v>
      </c>
      <c r="C567" s="12" t="s">
        <v>1</v>
      </c>
      <c r="D567" s="13" t="s">
        <v>1087</v>
      </c>
      <c r="E567" s="14" t="s">
        <v>1088</v>
      </c>
      <c r="F567" s="15">
        <v>63.19</v>
      </c>
      <c r="G567" s="16">
        <v>2560.0</v>
      </c>
      <c r="H567" s="17">
        <f t="shared" si="72"/>
        <v>161766.4</v>
      </c>
      <c r="I567" s="18">
        <f t="shared" si="73"/>
        <v>8088.32</v>
      </c>
      <c r="J567" s="18">
        <f t="shared" si="73"/>
        <v>404.416</v>
      </c>
      <c r="K567" s="18">
        <f t="shared" si="74"/>
        <v>242.6496</v>
      </c>
      <c r="L567" s="18">
        <f t="shared" si="75"/>
        <v>161.7664</v>
      </c>
      <c r="M567" s="18">
        <f t="shared" si="76"/>
        <v>80.8832</v>
      </c>
      <c r="N567" s="18">
        <f t="shared" si="77"/>
        <v>7279.487999999999</v>
      </c>
      <c r="O567" s="18">
        <f t="shared" si="78"/>
        <v>1577.2223999999999</v>
      </c>
      <c r="P567" s="18">
        <f t="shared" si="79"/>
        <v>4852.991999999999</v>
      </c>
      <c r="Q567" s="19">
        <f t="shared" si="80"/>
        <v>22687.737599999997</v>
      </c>
    </row>
    <row r="568" spans="8:8" ht="20.1" customHeight="1">
      <c r="A568" s="10">
        <v>566.0</v>
      </c>
      <c r="B568" s="11" t="s">
        <v>0</v>
      </c>
      <c r="C568" s="12" t="s">
        <v>1</v>
      </c>
      <c r="D568" s="13" t="s">
        <v>1089</v>
      </c>
      <c r="E568" s="14" t="s">
        <v>1090</v>
      </c>
      <c r="F568" s="15">
        <v>63.4</v>
      </c>
      <c r="G568" s="16">
        <v>2450.0</v>
      </c>
      <c r="H568" s="17">
        <f t="shared" si="72"/>
        <v>155330.0</v>
      </c>
      <c r="I568" s="18">
        <f t="shared" si="73"/>
        <v>7766.5</v>
      </c>
      <c r="J568" s="18">
        <f t="shared" si="73"/>
        <v>388.32500000000005</v>
      </c>
      <c r="K568" s="18">
        <f t="shared" si="74"/>
        <v>232.995</v>
      </c>
      <c r="L568" s="18">
        <f t="shared" si="75"/>
        <v>155.33</v>
      </c>
      <c r="M568" s="18">
        <f t="shared" si="76"/>
        <v>77.665</v>
      </c>
      <c r="N568" s="18">
        <f t="shared" si="77"/>
        <v>6989.849999999999</v>
      </c>
      <c r="O568" s="18">
        <f t="shared" si="78"/>
        <v>1514.4675</v>
      </c>
      <c r="P568" s="18">
        <f t="shared" si="79"/>
        <v>4659.9</v>
      </c>
      <c r="Q568" s="19">
        <f t="shared" si="80"/>
        <v>21785.0325</v>
      </c>
    </row>
    <row r="569" spans="8:8" ht="20.1" customHeight="1">
      <c r="A569" s="10">
        <v>567.0</v>
      </c>
      <c r="B569" s="11" t="s">
        <v>0</v>
      </c>
      <c r="C569" s="12" t="s">
        <v>1</v>
      </c>
      <c r="D569" s="13" t="s">
        <v>1091</v>
      </c>
      <c r="E569" s="14" t="s">
        <v>1092</v>
      </c>
      <c r="F569" s="15">
        <v>63.19</v>
      </c>
      <c r="G569" s="16">
        <v>2450.0</v>
      </c>
      <c r="H569" s="17">
        <f t="shared" si="72"/>
        <v>154815.5</v>
      </c>
      <c r="I569" s="18">
        <f t="shared" si="73"/>
        <v>7740.775000000001</v>
      </c>
      <c r="J569" s="18">
        <f t="shared" si="73"/>
        <v>387.03875000000005</v>
      </c>
      <c r="K569" s="18">
        <f t="shared" si="74"/>
        <v>232.22325</v>
      </c>
      <c r="L569" s="18">
        <f t="shared" si="75"/>
        <v>154.81550000000001</v>
      </c>
      <c r="M569" s="18">
        <f t="shared" si="76"/>
        <v>77.40775000000001</v>
      </c>
      <c r="N569" s="18">
        <f t="shared" si="77"/>
        <v>6966.697499999999</v>
      </c>
      <c r="O569" s="18">
        <f t="shared" si="78"/>
        <v>1509.451125</v>
      </c>
      <c r="P569" s="18">
        <f t="shared" si="79"/>
        <v>4644.465</v>
      </c>
      <c r="Q569" s="19">
        <f t="shared" si="80"/>
        <v>21712.873875</v>
      </c>
    </row>
    <row r="570" spans="8:8" ht="20.1" customHeight="1">
      <c r="A570" s="10">
        <v>568.0</v>
      </c>
      <c r="B570" s="11" t="s">
        <v>0</v>
      </c>
      <c r="C570" s="12" t="s">
        <v>1</v>
      </c>
      <c r="D570" s="13" t="s">
        <v>1093</v>
      </c>
      <c r="E570" s="14" t="s">
        <v>1094</v>
      </c>
      <c r="F570" s="15">
        <v>63.4</v>
      </c>
      <c r="G570" s="16">
        <v>2450.0</v>
      </c>
      <c r="H570" s="17">
        <f t="shared" si="72"/>
        <v>155330.0</v>
      </c>
      <c r="I570" s="18">
        <f t="shared" si="73"/>
        <v>7766.5</v>
      </c>
      <c r="J570" s="18">
        <f t="shared" si="73"/>
        <v>388.32500000000005</v>
      </c>
      <c r="K570" s="18">
        <f t="shared" si="74"/>
        <v>232.995</v>
      </c>
      <c r="L570" s="18">
        <f t="shared" si="75"/>
        <v>155.33</v>
      </c>
      <c r="M570" s="18">
        <f t="shared" si="76"/>
        <v>77.665</v>
      </c>
      <c r="N570" s="18">
        <f t="shared" si="77"/>
        <v>6989.849999999999</v>
      </c>
      <c r="O570" s="18">
        <f t="shared" si="78"/>
        <v>1514.4675</v>
      </c>
      <c r="P570" s="18">
        <f t="shared" si="79"/>
        <v>4659.9</v>
      </c>
      <c r="Q570" s="19">
        <f t="shared" si="80"/>
        <v>21785.0325</v>
      </c>
    </row>
    <row r="571" spans="8:8" ht="20.1" customHeight="1">
      <c r="A571" s="10">
        <v>569.0</v>
      </c>
      <c r="B571" s="11" t="s">
        <v>24</v>
      </c>
      <c r="C571" s="12" t="s">
        <v>1</v>
      </c>
      <c r="D571" s="13" t="s">
        <v>1095</v>
      </c>
      <c r="E571" s="14" t="s">
        <v>1096</v>
      </c>
      <c r="F571" s="15">
        <v>47.61</v>
      </c>
      <c r="G571" s="16">
        <v>1750.0</v>
      </c>
      <c r="H571" s="17">
        <f t="shared" si="72"/>
        <v>83317.5</v>
      </c>
      <c r="I571" s="18">
        <f t="shared" si="73"/>
        <v>4165.875</v>
      </c>
      <c r="J571" s="18">
        <f t="shared" si="73"/>
        <v>208.29375000000002</v>
      </c>
      <c r="K571" s="18">
        <f t="shared" si="74"/>
        <v>124.97625</v>
      </c>
      <c r="L571" s="18">
        <f t="shared" si="75"/>
        <v>83.3175</v>
      </c>
      <c r="M571" s="18">
        <f t="shared" si="76"/>
        <v>41.65875</v>
      </c>
      <c r="N571" s="18">
        <f t="shared" si="77"/>
        <v>3749.2875</v>
      </c>
      <c r="O571" s="18">
        <f t="shared" si="78"/>
        <v>812.345625</v>
      </c>
      <c r="P571" s="18">
        <f t="shared" si="79"/>
        <v>2499.525</v>
      </c>
      <c r="Q571" s="19">
        <f t="shared" si="80"/>
        <v>11685.279374999998</v>
      </c>
    </row>
    <row r="572" spans="8:8" ht="20.1" customHeight="1">
      <c r="A572" s="10">
        <v>570.0</v>
      </c>
      <c r="B572" s="11" t="s">
        <v>0</v>
      </c>
      <c r="C572" s="12" t="s">
        <v>1</v>
      </c>
      <c r="D572" s="20" t="s">
        <v>1097</v>
      </c>
      <c r="E572" s="14" t="s">
        <v>1098</v>
      </c>
      <c r="F572" s="15">
        <v>63.19</v>
      </c>
      <c r="G572" s="16">
        <v>2450.0</v>
      </c>
      <c r="H572" s="17">
        <f t="shared" si="72"/>
        <v>154815.5</v>
      </c>
      <c r="I572" s="18">
        <f t="shared" si="73"/>
        <v>7740.775000000001</v>
      </c>
      <c r="J572" s="18">
        <f t="shared" si="73"/>
        <v>387.03875000000005</v>
      </c>
      <c r="K572" s="18">
        <f t="shared" si="74"/>
        <v>232.22325</v>
      </c>
      <c r="L572" s="18">
        <f t="shared" si="75"/>
        <v>154.81550000000001</v>
      </c>
      <c r="M572" s="18">
        <f t="shared" si="76"/>
        <v>77.40775000000001</v>
      </c>
      <c r="N572" s="18">
        <f t="shared" si="77"/>
        <v>6966.697499999999</v>
      </c>
      <c r="O572" s="18">
        <f t="shared" si="78"/>
        <v>1509.451125</v>
      </c>
      <c r="P572" s="18">
        <f t="shared" si="79"/>
        <v>4644.465</v>
      </c>
      <c r="Q572" s="19">
        <f t="shared" si="80"/>
        <v>21712.873875</v>
      </c>
    </row>
    <row r="573" spans="8:8" ht="20.1" customHeight="1">
      <c r="A573" s="10">
        <v>571.0</v>
      </c>
      <c r="B573" s="11" t="s">
        <v>0</v>
      </c>
      <c r="C573" s="12" t="s">
        <v>1</v>
      </c>
      <c r="D573" s="13" t="s">
        <v>1099</v>
      </c>
      <c r="E573" s="14" t="s">
        <v>1100</v>
      </c>
      <c r="F573" s="15">
        <v>63.4</v>
      </c>
      <c r="G573" s="16">
        <v>2450.0</v>
      </c>
      <c r="H573" s="17">
        <f t="shared" si="72"/>
        <v>155330.0</v>
      </c>
      <c r="I573" s="18">
        <f t="shared" si="73"/>
        <v>7766.5</v>
      </c>
      <c r="J573" s="18">
        <f t="shared" si="73"/>
        <v>388.32500000000005</v>
      </c>
      <c r="K573" s="18">
        <f t="shared" si="74"/>
        <v>232.995</v>
      </c>
      <c r="L573" s="18">
        <f t="shared" si="75"/>
        <v>155.33</v>
      </c>
      <c r="M573" s="18">
        <f t="shared" si="76"/>
        <v>77.665</v>
      </c>
      <c r="N573" s="18">
        <f t="shared" si="77"/>
        <v>6989.849999999999</v>
      </c>
      <c r="O573" s="18">
        <f t="shared" si="78"/>
        <v>1514.4675</v>
      </c>
      <c r="P573" s="18">
        <f t="shared" si="79"/>
        <v>4659.9</v>
      </c>
      <c r="Q573" s="19">
        <f t="shared" si="80"/>
        <v>21785.0325</v>
      </c>
    </row>
    <row r="574" spans="8:8" ht="20.1" customHeight="1">
      <c r="A574" s="10">
        <v>572.0</v>
      </c>
      <c r="B574" s="11" t="s">
        <v>0</v>
      </c>
      <c r="C574" s="12" t="s">
        <v>1</v>
      </c>
      <c r="D574" s="20" t="s">
        <v>1101</v>
      </c>
      <c r="E574" s="14" t="s">
        <v>1102</v>
      </c>
      <c r="F574" s="15">
        <v>63.19</v>
      </c>
      <c r="G574" s="16">
        <v>2450.0</v>
      </c>
      <c r="H574" s="17">
        <f t="shared" si="72"/>
        <v>154815.5</v>
      </c>
      <c r="I574" s="18">
        <f t="shared" si="73"/>
        <v>7740.775000000001</v>
      </c>
      <c r="J574" s="18">
        <f t="shared" si="73"/>
        <v>387.03875000000005</v>
      </c>
      <c r="K574" s="18">
        <f t="shared" si="74"/>
        <v>232.22325</v>
      </c>
      <c r="L574" s="18">
        <f t="shared" si="75"/>
        <v>154.81550000000001</v>
      </c>
      <c r="M574" s="18">
        <f t="shared" si="76"/>
        <v>77.40775000000001</v>
      </c>
      <c r="N574" s="18">
        <f t="shared" si="77"/>
        <v>6966.697499999999</v>
      </c>
      <c r="O574" s="18">
        <f t="shared" si="78"/>
        <v>1509.451125</v>
      </c>
      <c r="P574" s="18">
        <f t="shared" si="79"/>
        <v>4644.465</v>
      </c>
      <c r="Q574" s="19">
        <f t="shared" si="80"/>
        <v>21712.873875</v>
      </c>
    </row>
    <row r="575" spans="8:8" ht="20.1" customHeight="1">
      <c r="A575" s="10">
        <v>573.0</v>
      </c>
      <c r="B575" s="11" t="s">
        <v>0</v>
      </c>
      <c r="C575" s="12" t="s">
        <v>1</v>
      </c>
      <c r="D575" s="13" t="s">
        <v>1103</v>
      </c>
      <c r="E575" s="14" t="s">
        <v>1104</v>
      </c>
      <c r="F575" s="15">
        <v>63.4</v>
      </c>
      <c r="G575" s="16">
        <v>2870.0</v>
      </c>
      <c r="H575" s="17">
        <f t="shared" si="72"/>
        <v>181958.0</v>
      </c>
      <c r="I575" s="18">
        <f t="shared" si="73"/>
        <v>9097.9</v>
      </c>
      <c r="J575" s="18">
        <f t="shared" si="73"/>
        <v>454.895</v>
      </c>
      <c r="K575" s="18">
        <f t="shared" si="74"/>
        <v>272.93699999999995</v>
      </c>
      <c r="L575" s="18">
        <f t="shared" si="75"/>
        <v>181.958</v>
      </c>
      <c r="M575" s="18">
        <f t="shared" si="76"/>
        <v>90.979</v>
      </c>
      <c r="N575" s="18">
        <f t="shared" si="77"/>
        <v>8188.11</v>
      </c>
      <c r="O575" s="18">
        <f t="shared" si="78"/>
        <v>1774.0905</v>
      </c>
      <c r="P575" s="18">
        <f t="shared" si="79"/>
        <v>5458.74</v>
      </c>
      <c r="Q575" s="19">
        <f t="shared" si="80"/>
        <v>25519.6095</v>
      </c>
    </row>
    <row r="576" spans="8:8" ht="20.1" customHeight="1">
      <c r="A576" s="10">
        <v>574.0</v>
      </c>
      <c r="B576" s="11" t="s">
        <v>0</v>
      </c>
      <c r="C576" s="12" t="s">
        <v>1</v>
      </c>
      <c r="D576" s="13" t="s">
        <v>1105</v>
      </c>
      <c r="E576" s="14" t="s">
        <v>1106</v>
      </c>
      <c r="F576" s="15">
        <v>53.32</v>
      </c>
      <c r="G576" s="16">
        <v>2400.0</v>
      </c>
      <c r="H576" s="17">
        <f t="shared" si="72"/>
        <v>127968.0</v>
      </c>
      <c r="I576" s="18">
        <f t="shared" si="73"/>
        <v>6398.400000000001</v>
      </c>
      <c r="J576" s="18">
        <f t="shared" si="73"/>
        <v>319.9200000000001</v>
      </c>
      <c r="K576" s="18">
        <f t="shared" si="74"/>
        <v>191.952</v>
      </c>
      <c r="L576" s="18">
        <f t="shared" si="75"/>
        <v>127.96800000000002</v>
      </c>
      <c r="M576" s="18">
        <f t="shared" si="76"/>
        <v>63.984</v>
      </c>
      <c r="N576" s="18">
        <f t="shared" si="77"/>
        <v>5758.5599999999995</v>
      </c>
      <c r="O576" s="18">
        <f t="shared" si="78"/>
        <v>1247.688</v>
      </c>
      <c r="P576" s="18">
        <f t="shared" si="79"/>
        <v>3839.04</v>
      </c>
      <c r="Q576" s="19">
        <f t="shared" si="80"/>
        <v>17947.512</v>
      </c>
    </row>
    <row r="577" spans="8:8" ht="20.1" customHeight="1">
      <c r="A577" s="10">
        <v>575.0</v>
      </c>
      <c r="B577" s="11" t="s">
        <v>0</v>
      </c>
      <c r="C577" s="12" t="s">
        <v>1</v>
      </c>
      <c r="D577" s="13" t="s">
        <v>1107</v>
      </c>
      <c r="E577" s="14" t="s">
        <v>1108</v>
      </c>
      <c r="F577" s="15">
        <v>68.35</v>
      </c>
      <c r="G577" s="16">
        <v>2450.0</v>
      </c>
      <c r="H577" s="17">
        <f t="shared" si="72"/>
        <v>167457.5</v>
      </c>
      <c r="I577" s="18">
        <f t="shared" si="73"/>
        <v>8372.875</v>
      </c>
      <c r="J577" s="18">
        <f t="shared" si="73"/>
        <v>418.64375</v>
      </c>
      <c r="K577" s="18">
        <f t="shared" si="74"/>
        <v>251.18625</v>
      </c>
      <c r="L577" s="18">
        <f t="shared" si="75"/>
        <v>167.4575</v>
      </c>
      <c r="M577" s="18">
        <f t="shared" si="76"/>
        <v>83.72875</v>
      </c>
      <c r="N577" s="18">
        <f t="shared" si="77"/>
        <v>7535.5875</v>
      </c>
      <c r="O577" s="18">
        <f t="shared" si="78"/>
        <v>1632.710625</v>
      </c>
      <c r="P577" s="18">
        <f t="shared" si="79"/>
        <v>5023.724999999999</v>
      </c>
      <c r="Q577" s="19">
        <f t="shared" si="80"/>
        <v>23485.914375</v>
      </c>
    </row>
    <row r="578" spans="8:8" ht="20.1" customHeight="1">
      <c r="A578" s="10">
        <v>576.0</v>
      </c>
      <c r="B578" s="11" t="s">
        <v>0</v>
      </c>
      <c r="C578" s="12" t="s">
        <v>1</v>
      </c>
      <c r="D578" s="13" t="s">
        <v>1109</v>
      </c>
      <c r="E578" s="14" t="s">
        <v>1110</v>
      </c>
      <c r="F578" s="15">
        <v>68.35</v>
      </c>
      <c r="G578" s="16">
        <v>2400.0</v>
      </c>
      <c r="H578" s="17">
        <f t="shared" si="72"/>
        <v>164040.0</v>
      </c>
      <c r="I578" s="18">
        <f t="shared" si="73"/>
        <v>8202.0</v>
      </c>
      <c r="J578" s="18">
        <f t="shared" si="73"/>
        <v>410.1</v>
      </c>
      <c r="K578" s="18">
        <f t="shared" si="74"/>
        <v>246.06</v>
      </c>
      <c r="L578" s="18">
        <f t="shared" si="75"/>
        <v>164.04</v>
      </c>
      <c r="M578" s="18">
        <f t="shared" si="76"/>
        <v>82.02</v>
      </c>
      <c r="N578" s="18">
        <f t="shared" si="77"/>
        <v>7381.799999999999</v>
      </c>
      <c r="O578" s="18">
        <f t="shared" si="78"/>
        <v>1599.39</v>
      </c>
      <c r="P578" s="18">
        <f t="shared" si="79"/>
        <v>4921.2</v>
      </c>
      <c r="Q578" s="19">
        <f t="shared" si="80"/>
        <v>23006.61</v>
      </c>
    </row>
    <row r="579" spans="8:8" ht="20.1" customHeight="1">
      <c r="A579" s="10">
        <v>577.0</v>
      </c>
      <c r="B579" s="11" t="s">
        <v>0</v>
      </c>
      <c r="C579" s="12" t="s">
        <v>1</v>
      </c>
      <c r="D579" s="13" t="s">
        <v>1111</v>
      </c>
      <c r="E579" s="14" t="s">
        <v>1112</v>
      </c>
      <c r="F579" s="15">
        <v>72.7</v>
      </c>
      <c r="G579" s="16">
        <v>2660.0</v>
      </c>
      <c r="H579" s="17">
        <f t="shared" si="72"/>
        <v>193382.0</v>
      </c>
      <c r="I579" s="18">
        <f t="shared" si="73"/>
        <v>9669.1</v>
      </c>
      <c r="J579" s="18">
        <f t="shared" si="73"/>
        <v>483.45500000000004</v>
      </c>
      <c r="K579" s="18">
        <f t="shared" si="74"/>
        <v>290.073</v>
      </c>
      <c r="L579" s="18">
        <f t="shared" si="75"/>
        <v>193.382</v>
      </c>
      <c r="M579" s="18">
        <f t="shared" si="76"/>
        <v>96.691</v>
      </c>
      <c r="N579" s="18">
        <f t="shared" si="77"/>
        <v>8702.19</v>
      </c>
      <c r="O579" s="18">
        <f t="shared" si="78"/>
        <v>1885.4745</v>
      </c>
      <c r="P579" s="18">
        <f t="shared" si="79"/>
        <v>5801.46</v>
      </c>
      <c r="Q579" s="19">
        <f t="shared" si="80"/>
        <v>27121.825500000003</v>
      </c>
    </row>
    <row r="580" spans="8:8" ht="20.1" customHeight="1">
      <c r="A580" s="10">
        <v>578.0</v>
      </c>
      <c r="B580" s="11" t="s">
        <v>0</v>
      </c>
      <c r="C580" s="12" t="s">
        <v>1</v>
      </c>
      <c r="D580" s="13" t="s">
        <v>1113</v>
      </c>
      <c r="E580" s="14" t="s">
        <v>1114</v>
      </c>
      <c r="F580" s="15">
        <v>41.23</v>
      </c>
      <c r="G580" s="16">
        <v>2360.0000000000005</v>
      </c>
      <c r="H580" s="17">
        <f t="shared" si="81" ref="H580:H643">F580*G580</f>
        <v>97302.80000000002</v>
      </c>
      <c r="I580" s="18">
        <f t="shared" si="82" ref="I580:J643">H580*0.05</f>
        <v>4865.140000000001</v>
      </c>
      <c r="J580" s="18">
        <f t="shared" si="82"/>
        <v>243.25700000000006</v>
      </c>
      <c r="K580" s="18">
        <f t="shared" si="83" ref="K580:K643">I580*0.03</f>
        <v>145.95420000000004</v>
      </c>
      <c r="L580" s="18">
        <f t="shared" si="84" ref="L580:L643">I580*0.02</f>
        <v>97.30280000000003</v>
      </c>
      <c r="M580" s="18">
        <f t="shared" si="85" ref="M580:M643">H580*0.0005</f>
        <v>48.65140000000001</v>
      </c>
      <c r="N580" s="18">
        <f t="shared" si="86" ref="N580:N643">H580*0.045</f>
        <v>4378.626</v>
      </c>
      <c r="O580" s="18">
        <f t="shared" si="87" ref="O580:O643">H580*0.00975</f>
        <v>948.7023000000002</v>
      </c>
      <c r="P580" s="18">
        <f t="shared" si="88" ref="P580:P643">H580*0.03</f>
        <v>2919.0840000000003</v>
      </c>
      <c r="Q580" s="19">
        <f t="shared" si="89" ref="Q580:Q643">SUM(I580:P580)</f>
        <v>13646.717700000003</v>
      </c>
    </row>
    <row r="581" spans="8:8" ht="20.1" customHeight="1">
      <c r="A581" s="10">
        <v>579.0</v>
      </c>
      <c r="B581" s="11" t="s">
        <v>0</v>
      </c>
      <c r="C581" s="12" t="s">
        <v>1</v>
      </c>
      <c r="D581" s="13" t="s">
        <v>1115</v>
      </c>
      <c r="E581" s="14" t="s">
        <v>1116</v>
      </c>
      <c r="F581" s="15">
        <v>68.35</v>
      </c>
      <c r="G581" s="16">
        <v>2280.0</v>
      </c>
      <c r="H581" s="17">
        <f t="shared" si="81"/>
        <v>155838.0</v>
      </c>
      <c r="I581" s="18">
        <f t="shared" si="82"/>
        <v>7791.900000000001</v>
      </c>
      <c r="J581" s="18">
        <f t="shared" si="82"/>
        <v>389.595</v>
      </c>
      <c r="K581" s="18">
        <f t="shared" si="83"/>
        <v>233.757</v>
      </c>
      <c r="L581" s="18">
        <f t="shared" si="84"/>
        <v>155.83800000000002</v>
      </c>
      <c r="M581" s="18">
        <f t="shared" si="85"/>
        <v>77.919</v>
      </c>
      <c r="N581" s="18">
        <f t="shared" si="86"/>
        <v>7012.71</v>
      </c>
      <c r="O581" s="18">
        <f t="shared" si="87"/>
        <v>1519.4205</v>
      </c>
      <c r="P581" s="18">
        <f t="shared" si="88"/>
        <v>4675.139999999999</v>
      </c>
      <c r="Q581" s="19">
        <f t="shared" si="89"/>
        <v>21856.2795</v>
      </c>
    </row>
    <row r="582" spans="8:8" ht="20.1" customHeight="1">
      <c r="A582" s="10">
        <v>580.0</v>
      </c>
      <c r="B582" s="11" t="s">
        <v>0</v>
      </c>
      <c r="C582" s="12" t="s">
        <v>1</v>
      </c>
      <c r="D582" s="13" t="s">
        <v>1117</v>
      </c>
      <c r="E582" s="14" t="s">
        <v>1118</v>
      </c>
      <c r="F582" s="15">
        <v>41.23</v>
      </c>
      <c r="G582" s="16">
        <v>2350.0</v>
      </c>
      <c r="H582" s="17">
        <f t="shared" si="81"/>
        <v>96890.49999999999</v>
      </c>
      <c r="I582" s="18">
        <f t="shared" si="82"/>
        <v>4844.525</v>
      </c>
      <c r="J582" s="18">
        <f t="shared" si="82"/>
        <v>242.22625</v>
      </c>
      <c r="K582" s="18">
        <f t="shared" si="83"/>
        <v>145.33575</v>
      </c>
      <c r="L582" s="18">
        <f t="shared" si="84"/>
        <v>96.89049999999999</v>
      </c>
      <c r="M582" s="18">
        <f t="shared" si="85"/>
        <v>48.445249999999994</v>
      </c>
      <c r="N582" s="18">
        <f t="shared" si="86"/>
        <v>4360.072499999999</v>
      </c>
      <c r="O582" s="18">
        <f t="shared" si="87"/>
        <v>944.6823749999999</v>
      </c>
      <c r="P582" s="18">
        <f t="shared" si="88"/>
        <v>2906.7149999999992</v>
      </c>
      <c r="Q582" s="19">
        <f t="shared" si="89"/>
        <v>13588.892625</v>
      </c>
    </row>
    <row r="583" spans="8:8" ht="20.1" customHeight="1">
      <c r="A583" s="10">
        <v>581.0</v>
      </c>
      <c r="B583" s="11" t="s">
        <v>0</v>
      </c>
      <c r="C583" s="12" t="s">
        <v>1</v>
      </c>
      <c r="D583" s="13" t="s">
        <v>1119</v>
      </c>
      <c r="E583" s="14" t="s">
        <v>1120</v>
      </c>
      <c r="F583" s="15">
        <v>68.35</v>
      </c>
      <c r="G583" s="16">
        <v>2400.0</v>
      </c>
      <c r="H583" s="17">
        <f t="shared" si="81"/>
        <v>164040.0</v>
      </c>
      <c r="I583" s="18">
        <f t="shared" si="82"/>
        <v>8202.0</v>
      </c>
      <c r="J583" s="18">
        <f t="shared" si="82"/>
        <v>410.1</v>
      </c>
      <c r="K583" s="18">
        <f t="shared" si="83"/>
        <v>246.06</v>
      </c>
      <c r="L583" s="18">
        <f t="shared" si="84"/>
        <v>164.04</v>
      </c>
      <c r="M583" s="18">
        <f t="shared" si="85"/>
        <v>82.02</v>
      </c>
      <c r="N583" s="18">
        <f t="shared" si="86"/>
        <v>7381.799999999999</v>
      </c>
      <c r="O583" s="18">
        <f t="shared" si="87"/>
        <v>1599.39</v>
      </c>
      <c r="P583" s="18">
        <f t="shared" si="88"/>
        <v>4921.2</v>
      </c>
      <c r="Q583" s="19">
        <f t="shared" si="89"/>
        <v>23006.61</v>
      </c>
    </row>
    <row r="584" spans="8:8" ht="20.1" customHeight="1">
      <c r="A584" s="10">
        <v>582.0</v>
      </c>
      <c r="B584" s="11" t="s">
        <v>0</v>
      </c>
      <c r="C584" s="12" t="s">
        <v>1</v>
      </c>
      <c r="D584" s="13" t="s">
        <v>1121</v>
      </c>
      <c r="E584" s="14" t="s">
        <v>1122</v>
      </c>
      <c r="F584" s="15">
        <v>72.7</v>
      </c>
      <c r="G584" s="16">
        <v>2550.0</v>
      </c>
      <c r="H584" s="17">
        <f t="shared" si="81"/>
        <v>185385.0</v>
      </c>
      <c r="I584" s="18">
        <f t="shared" si="82"/>
        <v>9269.25</v>
      </c>
      <c r="J584" s="18">
        <f t="shared" si="82"/>
        <v>463.46250000000003</v>
      </c>
      <c r="K584" s="18">
        <f t="shared" si="83"/>
        <v>278.0775</v>
      </c>
      <c r="L584" s="18">
        <f t="shared" si="84"/>
        <v>185.385</v>
      </c>
      <c r="M584" s="18">
        <f t="shared" si="85"/>
        <v>92.6925</v>
      </c>
      <c r="N584" s="18">
        <f t="shared" si="86"/>
        <v>8342.324999999999</v>
      </c>
      <c r="O584" s="18">
        <f t="shared" si="87"/>
        <v>1807.50375</v>
      </c>
      <c r="P584" s="18">
        <f t="shared" si="88"/>
        <v>5561.55</v>
      </c>
      <c r="Q584" s="19">
        <f t="shared" si="89"/>
        <v>26000.246249999997</v>
      </c>
    </row>
    <row r="585" spans="8:8" ht="20.1" customHeight="1">
      <c r="A585" s="10">
        <v>583.0</v>
      </c>
      <c r="B585" s="11" t="s">
        <v>24</v>
      </c>
      <c r="C585" s="12" t="s">
        <v>1</v>
      </c>
      <c r="D585" s="13" t="s">
        <v>1123</v>
      </c>
      <c r="E585" s="14" t="s">
        <v>1124</v>
      </c>
      <c r="F585" s="15">
        <v>72.24</v>
      </c>
      <c r="G585" s="16">
        <v>2215.0000000000005</v>
      </c>
      <c r="H585" s="17">
        <f t="shared" si="81"/>
        <v>160011.60000000003</v>
      </c>
      <c r="I585" s="18">
        <f t="shared" si="82"/>
        <v>8000.580000000002</v>
      </c>
      <c r="J585" s="18">
        <f t="shared" si="82"/>
        <v>400.0290000000001</v>
      </c>
      <c r="K585" s="18">
        <f t="shared" si="83"/>
        <v>240.01740000000004</v>
      </c>
      <c r="L585" s="18">
        <f t="shared" si="84"/>
        <v>160.01160000000004</v>
      </c>
      <c r="M585" s="18">
        <f t="shared" si="85"/>
        <v>80.00580000000002</v>
      </c>
      <c r="N585" s="18">
        <f t="shared" si="86"/>
        <v>7200.522000000002</v>
      </c>
      <c r="O585" s="18">
        <f t="shared" si="87"/>
        <v>1560.1131000000003</v>
      </c>
      <c r="P585" s="18">
        <f t="shared" si="88"/>
        <v>4800.348000000001</v>
      </c>
      <c r="Q585" s="19">
        <f t="shared" si="89"/>
        <v>22441.626900000007</v>
      </c>
    </row>
    <row r="586" spans="8:8" ht="20.1" customHeight="1">
      <c r="A586" s="10">
        <v>584.0</v>
      </c>
      <c r="B586" s="11" t="s">
        <v>24</v>
      </c>
      <c r="C586" s="12" t="s">
        <v>1</v>
      </c>
      <c r="D586" s="13" t="s">
        <v>1125</v>
      </c>
      <c r="E586" s="14" t="s">
        <v>1126</v>
      </c>
      <c r="F586" s="15">
        <v>38.83</v>
      </c>
      <c r="G586" s="16">
        <v>2250.0</v>
      </c>
      <c r="H586" s="17">
        <f t="shared" si="81"/>
        <v>87367.5</v>
      </c>
      <c r="I586" s="18">
        <f t="shared" si="82"/>
        <v>4368.375</v>
      </c>
      <c r="J586" s="18">
        <f t="shared" si="82"/>
        <v>218.41875000000002</v>
      </c>
      <c r="K586" s="18">
        <f t="shared" si="83"/>
        <v>131.05124999999998</v>
      </c>
      <c r="L586" s="18">
        <f t="shared" si="84"/>
        <v>87.3675</v>
      </c>
      <c r="M586" s="18">
        <f t="shared" si="85"/>
        <v>43.68375</v>
      </c>
      <c r="N586" s="18">
        <f t="shared" si="86"/>
        <v>3931.5375</v>
      </c>
      <c r="O586" s="18">
        <f t="shared" si="87"/>
        <v>851.833125</v>
      </c>
      <c r="P586" s="18">
        <f t="shared" si="88"/>
        <v>2621.025</v>
      </c>
      <c r="Q586" s="19">
        <f t="shared" si="89"/>
        <v>12253.291874999999</v>
      </c>
    </row>
    <row r="587" spans="8:8" ht="20.1" customHeight="1">
      <c r="A587" s="10">
        <v>585.0</v>
      </c>
      <c r="B587" s="11" t="s">
        <v>0</v>
      </c>
      <c r="C587" s="12" t="s">
        <v>1</v>
      </c>
      <c r="D587" s="13" t="s">
        <v>1127</v>
      </c>
      <c r="E587" s="14" t="s">
        <v>1128</v>
      </c>
      <c r="F587" s="15">
        <v>74.48</v>
      </c>
      <c r="G587" s="16">
        <v>3079.9999999999995</v>
      </c>
      <c r="H587" s="17">
        <f t="shared" si="81"/>
        <v>229398.39999999997</v>
      </c>
      <c r="I587" s="18">
        <f t="shared" si="82"/>
        <v>11469.919999999998</v>
      </c>
      <c r="J587" s="18">
        <f t="shared" si="82"/>
        <v>573.496</v>
      </c>
      <c r="K587" s="18">
        <f t="shared" si="83"/>
        <v>344.09759999999994</v>
      </c>
      <c r="L587" s="18">
        <f t="shared" si="84"/>
        <v>229.39839999999998</v>
      </c>
      <c r="M587" s="18">
        <f t="shared" si="85"/>
        <v>114.69919999999999</v>
      </c>
      <c r="N587" s="18">
        <f t="shared" si="86"/>
        <v>10322.927999999998</v>
      </c>
      <c r="O587" s="18">
        <f t="shared" si="87"/>
        <v>2236.6343999999995</v>
      </c>
      <c r="P587" s="18">
        <f t="shared" si="88"/>
        <v>6881.951999999998</v>
      </c>
      <c r="Q587" s="19">
        <f t="shared" si="89"/>
        <v>32173.12559999999</v>
      </c>
    </row>
    <row r="588" spans="8:8" ht="20.1" customHeight="1">
      <c r="A588" s="10">
        <v>586.0</v>
      </c>
      <c r="B588" s="11" t="s">
        <v>0</v>
      </c>
      <c r="C588" s="12" t="s">
        <v>1</v>
      </c>
      <c r="D588" s="13" t="s">
        <v>1129</v>
      </c>
      <c r="E588" s="14" t="s">
        <v>1130</v>
      </c>
      <c r="F588" s="15">
        <v>58.66</v>
      </c>
      <c r="G588" s="16">
        <v>2260.0000000000005</v>
      </c>
      <c r="H588" s="17">
        <f t="shared" si="81"/>
        <v>132571.6</v>
      </c>
      <c r="I588" s="18">
        <f t="shared" si="82"/>
        <v>6628.580000000001</v>
      </c>
      <c r="J588" s="18">
        <f t="shared" si="82"/>
        <v>331.4290000000001</v>
      </c>
      <c r="K588" s="18">
        <f t="shared" si="83"/>
        <v>198.8574</v>
      </c>
      <c r="L588" s="18">
        <f t="shared" si="84"/>
        <v>132.57160000000002</v>
      </c>
      <c r="M588" s="18">
        <f t="shared" si="85"/>
        <v>66.28580000000001</v>
      </c>
      <c r="N588" s="18">
        <f t="shared" si="86"/>
        <v>5965.722</v>
      </c>
      <c r="O588" s="18">
        <f t="shared" si="87"/>
        <v>1292.5731</v>
      </c>
      <c r="P588" s="18">
        <f t="shared" si="88"/>
        <v>3977.148</v>
      </c>
      <c r="Q588" s="19">
        <f t="shared" si="89"/>
        <v>18593.1669</v>
      </c>
    </row>
    <row r="589" spans="8:8" ht="20.1" customHeight="1">
      <c r="A589" s="10">
        <v>587.0</v>
      </c>
      <c r="B589" s="11" t="s">
        <v>0</v>
      </c>
      <c r="C589" s="12" t="s">
        <v>1</v>
      </c>
      <c r="D589" s="13" t="s">
        <v>1131</v>
      </c>
      <c r="E589" s="14" t="s">
        <v>1132</v>
      </c>
      <c r="F589" s="15">
        <v>74.48</v>
      </c>
      <c r="G589" s="16">
        <v>3020.0</v>
      </c>
      <c r="H589" s="17">
        <f t="shared" si="81"/>
        <v>224929.6</v>
      </c>
      <c r="I589" s="18">
        <f t="shared" si="82"/>
        <v>11246.480000000001</v>
      </c>
      <c r="J589" s="18">
        <f t="shared" si="82"/>
        <v>562.3240000000001</v>
      </c>
      <c r="K589" s="18">
        <f t="shared" si="83"/>
        <v>337.3944</v>
      </c>
      <c r="L589" s="18">
        <f t="shared" si="84"/>
        <v>224.92960000000002</v>
      </c>
      <c r="M589" s="18">
        <f t="shared" si="85"/>
        <v>112.46480000000001</v>
      </c>
      <c r="N589" s="18">
        <f t="shared" si="86"/>
        <v>10121.832</v>
      </c>
      <c r="O589" s="18">
        <f t="shared" si="87"/>
        <v>2193.0636</v>
      </c>
      <c r="P589" s="18">
        <f t="shared" si="88"/>
        <v>6747.888</v>
      </c>
      <c r="Q589" s="19">
        <f t="shared" si="89"/>
        <v>31546.3764</v>
      </c>
    </row>
    <row r="590" spans="8:8" ht="20.1" customHeight="1">
      <c r="A590" s="10">
        <v>588.0</v>
      </c>
      <c r="B590" s="11" t="s">
        <v>0</v>
      </c>
      <c r="C590" s="12" t="s">
        <v>1</v>
      </c>
      <c r="D590" s="13" t="s">
        <v>1133</v>
      </c>
      <c r="E590" s="14" t="s">
        <v>1134</v>
      </c>
      <c r="F590" s="15">
        <v>58.66</v>
      </c>
      <c r="G590" s="16">
        <v>2260.0000000000005</v>
      </c>
      <c r="H590" s="17">
        <f t="shared" si="81"/>
        <v>132571.6</v>
      </c>
      <c r="I590" s="18">
        <f t="shared" si="82"/>
        <v>6628.580000000001</v>
      </c>
      <c r="J590" s="18">
        <f t="shared" si="82"/>
        <v>331.4290000000001</v>
      </c>
      <c r="K590" s="18">
        <f t="shared" si="83"/>
        <v>198.8574</v>
      </c>
      <c r="L590" s="18">
        <f t="shared" si="84"/>
        <v>132.57160000000002</v>
      </c>
      <c r="M590" s="18">
        <f t="shared" si="85"/>
        <v>66.28580000000001</v>
      </c>
      <c r="N590" s="18">
        <f t="shared" si="86"/>
        <v>5965.722</v>
      </c>
      <c r="O590" s="18">
        <f t="shared" si="87"/>
        <v>1292.5731</v>
      </c>
      <c r="P590" s="18">
        <f t="shared" si="88"/>
        <v>3977.148</v>
      </c>
      <c r="Q590" s="19">
        <f t="shared" si="89"/>
        <v>18593.1669</v>
      </c>
    </row>
    <row r="591" spans="8:8" ht="20.1" customHeight="1">
      <c r="A591" s="10">
        <v>589.0</v>
      </c>
      <c r="B591" s="11" t="s">
        <v>0</v>
      </c>
      <c r="C591" s="12" t="s">
        <v>1</v>
      </c>
      <c r="D591" s="13" t="s">
        <v>1135</v>
      </c>
      <c r="E591" s="14" t="s">
        <v>1136</v>
      </c>
      <c r="F591" s="15">
        <v>74.48</v>
      </c>
      <c r="G591" s="16">
        <v>3079.9999999999995</v>
      </c>
      <c r="H591" s="17">
        <f t="shared" si="81"/>
        <v>229398.39999999997</v>
      </c>
      <c r="I591" s="18">
        <f t="shared" si="82"/>
        <v>11469.919999999998</v>
      </c>
      <c r="J591" s="18">
        <f t="shared" si="82"/>
        <v>573.496</v>
      </c>
      <c r="K591" s="18">
        <f t="shared" si="83"/>
        <v>344.09759999999994</v>
      </c>
      <c r="L591" s="18">
        <f t="shared" si="84"/>
        <v>229.39839999999998</v>
      </c>
      <c r="M591" s="18">
        <f t="shared" si="85"/>
        <v>114.69919999999999</v>
      </c>
      <c r="N591" s="18">
        <f t="shared" si="86"/>
        <v>10322.927999999998</v>
      </c>
      <c r="O591" s="18">
        <f t="shared" si="87"/>
        <v>2236.6343999999995</v>
      </c>
      <c r="P591" s="18">
        <f t="shared" si="88"/>
        <v>6881.951999999998</v>
      </c>
      <c r="Q591" s="19">
        <f t="shared" si="89"/>
        <v>32173.12559999999</v>
      </c>
    </row>
    <row r="592" spans="8:8" ht="20.1" customHeight="1">
      <c r="A592" s="10">
        <v>590.0</v>
      </c>
      <c r="B592" s="11" t="s">
        <v>0</v>
      </c>
      <c r="C592" s="12" t="s">
        <v>1</v>
      </c>
      <c r="D592" s="13" t="s">
        <v>1137</v>
      </c>
      <c r="E592" s="14" t="s">
        <v>1138</v>
      </c>
      <c r="F592" s="15">
        <v>58.66</v>
      </c>
      <c r="G592" s="16">
        <v>2000.0000000000002</v>
      </c>
      <c r="H592" s="17">
        <f t="shared" si="81"/>
        <v>117320.0</v>
      </c>
      <c r="I592" s="18">
        <f t="shared" si="82"/>
        <v>5866.0</v>
      </c>
      <c r="J592" s="18">
        <f t="shared" si="82"/>
        <v>293.3</v>
      </c>
      <c r="K592" s="18">
        <f t="shared" si="83"/>
        <v>175.98</v>
      </c>
      <c r="L592" s="18">
        <f t="shared" si="84"/>
        <v>117.32000000000001</v>
      </c>
      <c r="M592" s="18">
        <f t="shared" si="85"/>
        <v>58.660000000000004</v>
      </c>
      <c r="N592" s="18">
        <f t="shared" si="86"/>
        <v>5279.4</v>
      </c>
      <c r="O592" s="18">
        <f t="shared" si="87"/>
        <v>1143.87</v>
      </c>
      <c r="P592" s="18">
        <f t="shared" si="88"/>
        <v>3519.6</v>
      </c>
      <c r="Q592" s="19">
        <f t="shared" si="89"/>
        <v>16454.129999999997</v>
      </c>
    </row>
    <row r="593" spans="8:8" ht="20.1" customHeight="1">
      <c r="A593" s="10">
        <v>591.0</v>
      </c>
      <c r="B593" s="11" t="s">
        <v>0</v>
      </c>
      <c r="C593" s="12" t="s">
        <v>1</v>
      </c>
      <c r="D593" s="13" t="s">
        <v>1139</v>
      </c>
      <c r="E593" s="14" t="s">
        <v>1140</v>
      </c>
      <c r="F593" s="15">
        <v>66.89</v>
      </c>
      <c r="G593" s="16">
        <v>2450.0</v>
      </c>
      <c r="H593" s="17">
        <f t="shared" si="81"/>
        <v>163880.5</v>
      </c>
      <c r="I593" s="18">
        <f t="shared" si="82"/>
        <v>8194.025</v>
      </c>
      <c r="J593" s="18">
        <f t="shared" si="82"/>
        <v>409.70125</v>
      </c>
      <c r="K593" s="18">
        <f t="shared" si="83"/>
        <v>245.82074999999998</v>
      </c>
      <c r="L593" s="18">
        <f t="shared" si="84"/>
        <v>163.88049999999998</v>
      </c>
      <c r="M593" s="18">
        <f t="shared" si="85"/>
        <v>81.94025</v>
      </c>
      <c r="N593" s="18">
        <f t="shared" si="86"/>
        <v>7374.6224999999995</v>
      </c>
      <c r="O593" s="18">
        <f t="shared" si="87"/>
        <v>1597.834875</v>
      </c>
      <c r="P593" s="18">
        <f t="shared" si="88"/>
        <v>4916.415</v>
      </c>
      <c r="Q593" s="19">
        <f t="shared" si="89"/>
        <v>22984.240125</v>
      </c>
    </row>
    <row r="594" spans="8:8" ht="20.1" customHeight="1">
      <c r="A594" s="10">
        <v>592.0</v>
      </c>
      <c r="B594" s="11" t="s">
        <v>0</v>
      </c>
      <c r="C594" s="12" t="s">
        <v>1</v>
      </c>
      <c r="D594" s="13" t="s">
        <v>1141</v>
      </c>
      <c r="E594" s="14" t="s">
        <v>1142</v>
      </c>
      <c r="F594" s="15">
        <v>66.89</v>
      </c>
      <c r="G594" s="16">
        <v>2260.0</v>
      </c>
      <c r="H594" s="17">
        <f t="shared" si="81"/>
        <v>151171.4</v>
      </c>
      <c r="I594" s="18">
        <f t="shared" si="82"/>
        <v>7558.57</v>
      </c>
      <c r="J594" s="18">
        <f t="shared" si="82"/>
        <v>377.9285</v>
      </c>
      <c r="K594" s="18">
        <f t="shared" si="83"/>
        <v>226.75709999999998</v>
      </c>
      <c r="L594" s="18">
        <f t="shared" si="84"/>
        <v>151.1714</v>
      </c>
      <c r="M594" s="18">
        <f t="shared" si="85"/>
        <v>75.5857</v>
      </c>
      <c r="N594" s="18">
        <f t="shared" si="86"/>
        <v>6802.713</v>
      </c>
      <c r="O594" s="18">
        <f t="shared" si="87"/>
        <v>1473.92115</v>
      </c>
      <c r="P594" s="18">
        <f t="shared" si="88"/>
        <v>4535.142</v>
      </c>
      <c r="Q594" s="19">
        <f t="shared" si="89"/>
        <v>21201.788849999997</v>
      </c>
    </row>
    <row r="595" spans="8:8" ht="20.1" customHeight="1">
      <c r="A595" s="10">
        <v>593.0</v>
      </c>
      <c r="B595" s="11" t="s">
        <v>0</v>
      </c>
      <c r="C595" s="12" t="s">
        <v>1</v>
      </c>
      <c r="D595" s="13" t="s">
        <v>1143</v>
      </c>
      <c r="E595" s="14" t="s">
        <v>1144</v>
      </c>
      <c r="F595" s="15">
        <v>66.89</v>
      </c>
      <c r="G595" s="16">
        <v>2920.0</v>
      </c>
      <c r="H595" s="17">
        <f t="shared" si="81"/>
        <v>195318.8</v>
      </c>
      <c r="I595" s="18">
        <f t="shared" si="82"/>
        <v>9765.94</v>
      </c>
      <c r="J595" s="18">
        <f t="shared" si="82"/>
        <v>488.297</v>
      </c>
      <c r="K595" s="18">
        <f t="shared" si="83"/>
        <v>292.9782</v>
      </c>
      <c r="L595" s="18">
        <f t="shared" si="84"/>
        <v>195.3188</v>
      </c>
      <c r="M595" s="18">
        <f t="shared" si="85"/>
        <v>97.65939999999999</v>
      </c>
      <c r="N595" s="18">
        <f t="shared" si="86"/>
        <v>8789.346</v>
      </c>
      <c r="O595" s="18">
        <f t="shared" si="87"/>
        <v>1904.3582999999999</v>
      </c>
      <c r="P595" s="18">
        <f t="shared" si="88"/>
        <v>5859.563999999999</v>
      </c>
      <c r="Q595" s="19">
        <f t="shared" si="89"/>
        <v>27393.4617</v>
      </c>
    </row>
    <row r="596" spans="8:8" ht="20.1" customHeight="1">
      <c r="A596" s="10">
        <v>594.0</v>
      </c>
      <c r="B596" s="11" t="s">
        <v>0</v>
      </c>
      <c r="C596" s="12" t="s">
        <v>1</v>
      </c>
      <c r="D596" s="20" t="s">
        <v>1145</v>
      </c>
      <c r="E596" s="14" t="s">
        <v>1146</v>
      </c>
      <c r="F596" s="15">
        <v>66.89</v>
      </c>
      <c r="G596" s="16">
        <v>2260.0</v>
      </c>
      <c r="H596" s="17">
        <f t="shared" si="81"/>
        <v>151171.4</v>
      </c>
      <c r="I596" s="18">
        <f t="shared" si="82"/>
        <v>7558.57</v>
      </c>
      <c r="J596" s="18">
        <f t="shared" si="82"/>
        <v>377.9285</v>
      </c>
      <c r="K596" s="18">
        <f t="shared" si="83"/>
        <v>226.75709999999998</v>
      </c>
      <c r="L596" s="18">
        <f t="shared" si="84"/>
        <v>151.1714</v>
      </c>
      <c r="M596" s="18">
        <f t="shared" si="85"/>
        <v>75.5857</v>
      </c>
      <c r="N596" s="18">
        <f t="shared" si="86"/>
        <v>6802.713</v>
      </c>
      <c r="O596" s="18">
        <f t="shared" si="87"/>
        <v>1473.92115</v>
      </c>
      <c r="P596" s="18">
        <f t="shared" si="88"/>
        <v>4535.142</v>
      </c>
      <c r="Q596" s="19">
        <f t="shared" si="89"/>
        <v>21201.788849999997</v>
      </c>
    </row>
    <row r="597" spans="8:8" ht="20.1" customHeight="1">
      <c r="A597" s="10">
        <v>595.0</v>
      </c>
      <c r="B597" s="11" t="s">
        <v>0</v>
      </c>
      <c r="C597" s="12" t="s">
        <v>1</v>
      </c>
      <c r="D597" s="13" t="s">
        <v>1147</v>
      </c>
      <c r="E597" s="14" t="s">
        <v>1148</v>
      </c>
      <c r="F597" s="15">
        <v>66.89</v>
      </c>
      <c r="G597" s="16">
        <v>2800.0</v>
      </c>
      <c r="H597" s="17">
        <f t="shared" si="81"/>
        <v>187292.0</v>
      </c>
      <c r="I597" s="18">
        <f t="shared" si="82"/>
        <v>9364.6</v>
      </c>
      <c r="J597" s="18">
        <f t="shared" si="82"/>
        <v>468.23</v>
      </c>
      <c r="K597" s="18">
        <f t="shared" si="83"/>
        <v>280.938</v>
      </c>
      <c r="L597" s="18">
        <f t="shared" si="84"/>
        <v>187.292</v>
      </c>
      <c r="M597" s="18">
        <f t="shared" si="85"/>
        <v>93.646</v>
      </c>
      <c r="N597" s="18">
        <f t="shared" si="86"/>
        <v>8428.14</v>
      </c>
      <c r="O597" s="18">
        <f t="shared" si="87"/>
        <v>1826.097</v>
      </c>
      <c r="P597" s="18">
        <f t="shared" si="88"/>
        <v>5618.76</v>
      </c>
      <c r="Q597" s="19">
        <f t="shared" si="89"/>
        <v>26267.703</v>
      </c>
    </row>
    <row r="598" spans="8:8" ht="20.1" customHeight="1">
      <c r="A598" s="10">
        <v>596.0</v>
      </c>
      <c r="B598" s="11" t="s">
        <v>0</v>
      </c>
      <c r="C598" s="12" t="s">
        <v>1</v>
      </c>
      <c r="D598" s="13" t="s">
        <v>1149</v>
      </c>
      <c r="E598" s="14" t="s">
        <v>1150</v>
      </c>
      <c r="F598" s="15">
        <v>66.89</v>
      </c>
      <c r="G598" s="16">
        <v>2100.0</v>
      </c>
      <c r="H598" s="17">
        <f t="shared" si="81"/>
        <v>140469.0</v>
      </c>
      <c r="I598" s="18">
        <f t="shared" si="82"/>
        <v>7023.450000000001</v>
      </c>
      <c r="J598" s="18">
        <f t="shared" si="82"/>
        <v>351.17250000000007</v>
      </c>
      <c r="K598" s="18">
        <f t="shared" si="83"/>
        <v>210.70350000000002</v>
      </c>
      <c r="L598" s="18">
        <f t="shared" si="84"/>
        <v>140.46900000000002</v>
      </c>
      <c r="M598" s="18">
        <f t="shared" si="85"/>
        <v>70.2345</v>
      </c>
      <c r="N598" s="18">
        <f t="shared" si="86"/>
        <v>6321.105</v>
      </c>
      <c r="O598" s="18">
        <f t="shared" si="87"/>
        <v>1369.57275</v>
      </c>
      <c r="P598" s="18">
        <f t="shared" si="88"/>
        <v>4214.07</v>
      </c>
      <c r="Q598" s="19">
        <f t="shared" si="89"/>
        <v>19700.77725</v>
      </c>
    </row>
    <row r="599" spans="8:8" ht="20.1" customHeight="1">
      <c r="A599" s="10">
        <v>597.0</v>
      </c>
      <c r="B599" s="11" t="s">
        <v>0</v>
      </c>
      <c r="C599" s="12" t="s">
        <v>1</v>
      </c>
      <c r="D599" s="13" t="s">
        <v>1151</v>
      </c>
      <c r="E599" s="14" t="s">
        <v>1152</v>
      </c>
      <c r="F599" s="15">
        <v>74.53</v>
      </c>
      <c r="G599" s="16">
        <v>2300.0</v>
      </c>
      <c r="H599" s="17">
        <f t="shared" si="81"/>
        <v>171419.0</v>
      </c>
      <c r="I599" s="18">
        <f t="shared" si="82"/>
        <v>8570.95</v>
      </c>
      <c r="J599" s="18">
        <f t="shared" si="82"/>
        <v>428.54750000000007</v>
      </c>
      <c r="K599" s="18">
        <f t="shared" si="83"/>
        <v>257.12850000000003</v>
      </c>
      <c r="L599" s="18">
        <f t="shared" si="84"/>
        <v>171.419</v>
      </c>
      <c r="M599" s="18">
        <f t="shared" si="85"/>
        <v>85.7095</v>
      </c>
      <c r="N599" s="18">
        <f t="shared" si="86"/>
        <v>7713.855</v>
      </c>
      <c r="O599" s="18">
        <f t="shared" si="87"/>
        <v>1671.33525</v>
      </c>
      <c r="P599" s="18">
        <f t="shared" si="88"/>
        <v>5142.57</v>
      </c>
      <c r="Q599" s="19">
        <f t="shared" si="89"/>
        <v>24041.514750000002</v>
      </c>
    </row>
    <row r="600" spans="8:8" ht="20.1" customHeight="1">
      <c r="A600" s="10">
        <v>598.0</v>
      </c>
      <c r="B600" s="11" t="s">
        <v>0</v>
      </c>
      <c r="C600" s="12" t="s">
        <v>1</v>
      </c>
      <c r="D600" s="13" t="s">
        <v>1153</v>
      </c>
      <c r="E600" s="14" t="s">
        <v>1154</v>
      </c>
      <c r="F600" s="15">
        <v>69.96</v>
      </c>
      <c r="G600" s="16">
        <v>2100.0</v>
      </c>
      <c r="H600" s="17">
        <f t="shared" si="81"/>
        <v>146916.0</v>
      </c>
      <c r="I600" s="18">
        <f t="shared" si="82"/>
        <v>7345.8</v>
      </c>
      <c r="J600" s="18">
        <f t="shared" si="82"/>
        <v>367.29</v>
      </c>
      <c r="K600" s="18">
        <f t="shared" si="83"/>
        <v>220.374</v>
      </c>
      <c r="L600" s="18">
        <f t="shared" si="84"/>
        <v>146.916</v>
      </c>
      <c r="M600" s="18">
        <f t="shared" si="85"/>
        <v>73.458</v>
      </c>
      <c r="N600" s="18">
        <f t="shared" si="86"/>
        <v>6611.219999999999</v>
      </c>
      <c r="O600" s="18">
        <f t="shared" si="87"/>
        <v>1432.431</v>
      </c>
      <c r="P600" s="18">
        <f t="shared" si="88"/>
        <v>4407.48</v>
      </c>
      <c r="Q600" s="19">
        <f t="shared" si="89"/>
        <v>20604.968999999997</v>
      </c>
    </row>
    <row r="601" spans="8:8" ht="20.1" customHeight="1">
      <c r="A601" s="10">
        <v>599.0</v>
      </c>
      <c r="B601" s="11" t="s">
        <v>0</v>
      </c>
      <c r="C601" s="12" t="s">
        <v>1</v>
      </c>
      <c r="D601" s="13" t="s">
        <v>1155</v>
      </c>
      <c r="E601" s="14" t="s">
        <v>1156</v>
      </c>
      <c r="F601" s="15">
        <v>74.53</v>
      </c>
      <c r="G601" s="16">
        <v>2600.0</v>
      </c>
      <c r="H601" s="17">
        <f t="shared" si="81"/>
        <v>193778.0</v>
      </c>
      <c r="I601" s="18">
        <f t="shared" si="82"/>
        <v>9688.9</v>
      </c>
      <c r="J601" s="18">
        <f t="shared" si="82"/>
        <v>484.445</v>
      </c>
      <c r="K601" s="18">
        <f t="shared" si="83"/>
        <v>290.667</v>
      </c>
      <c r="L601" s="18">
        <f t="shared" si="84"/>
        <v>193.778</v>
      </c>
      <c r="M601" s="18">
        <f t="shared" si="85"/>
        <v>96.889</v>
      </c>
      <c r="N601" s="18">
        <f t="shared" si="86"/>
        <v>8720.01</v>
      </c>
      <c r="O601" s="18">
        <f t="shared" si="87"/>
        <v>1889.3355</v>
      </c>
      <c r="P601" s="18">
        <f t="shared" si="88"/>
        <v>5813.34</v>
      </c>
      <c r="Q601" s="19">
        <f t="shared" si="89"/>
        <v>27177.3645</v>
      </c>
    </row>
    <row r="602" spans="8:8" ht="20.1" customHeight="1">
      <c r="A602" s="10">
        <v>600.0</v>
      </c>
      <c r="B602" s="11" t="s">
        <v>0</v>
      </c>
      <c r="C602" s="12" t="s">
        <v>1</v>
      </c>
      <c r="D602" s="13" t="s">
        <v>1157</v>
      </c>
      <c r="E602" s="14" t="s">
        <v>1158</v>
      </c>
      <c r="F602" s="15">
        <v>65.32</v>
      </c>
      <c r="G602" s="16">
        <v>3000.0000000000005</v>
      </c>
      <c r="H602" s="17">
        <f t="shared" si="81"/>
        <v>195960.0</v>
      </c>
      <c r="I602" s="18">
        <f t="shared" si="82"/>
        <v>9798.0</v>
      </c>
      <c r="J602" s="18">
        <f t="shared" si="82"/>
        <v>489.90000000000003</v>
      </c>
      <c r="K602" s="18">
        <f t="shared" si="83"/>
        <v>293.94</v>
      </c>
      <c r="L602" s="18">
        <f t="shared" si="84"/>
        <v>195.96</v>
      </c>
      <c r="M602" s="18">
        <f t="shared" si="85"/>
        <v>97.98</v>
      </c>
      <c r="N602" s="18">
        <f t="shared" si="86"/>
        <v>8818.199999999999</v>
      </c>
      <c r="O602" s="18">
        <f t="shared" si="87"/>
        <v>1910.61</v>
      </c>
      <c r="P602" s="18">
        <f t="shared" si="88"/>
        <v>5878.8</v>
      </c>
      <c r="Q602" s="19">
        <f t="shared" si="89"/>
        <v>27483.389999999996</v>
      </c>
    </row>
    <row r="603" spans="8:8" ht="20.1" customHeight="1">
      <c r="A603" s="10">
        <v>601.0</v>
      </c>
      <c r="B603" s="11" t="s">
        <v>0</v>
      </c>
      <c r="C603" s="12" t="s">
        <v>1</v>
      </c>
      <c r="D603" s="13" t="s">
        <v>1159</v>
      </c>
      <c r="E603" s="14" t="s">
        <v>1160</v>
      </c>
      <c r="F603" s="15">
        <v>63.52</v>
      </c>
      <c r="G603" s="16">
        <v>3180.0</v>
      </c>
      <c r="H603" s="17">
        <f t="shared" si="81"/>
        <v>201993.6</v>
      </c>
      <c r="I603" s="18">
        <f t="shared" si="82"/>
        <v>10099.68</v>
      </c>
      <c r="J603" s="18">
        <f t="shared" si="82"/>
        <v>504.98400000000004</v>
      </c>
      <c r="K603" s="18">
        <f t="shared" si="83"/>
        <v>302.9904</v>
      </c>
      <c r="L603" s="18">
        <f t="shared" si="84"/>
        <v>201.99360000000001</v>
      </c>
      <c r="M603" s="18">
        <f t="shared" si="85"/>
        <v>100.99680000000001</v>
      </c>
      <c r="N603" s="18">
        <f t="shared" si="86"/>
        <v>9089.712</v>
      </c>
      <c r="O603" s="18">
        <f t="shared" si="87"/>
        <v>1969.4376</v>
      </c>
      <c r="P603" s="18">
        <f t="shared" si="88"/>
        <v>6059.808</v>
      </c>
      <c r="Q603" s="19">
        <f t="shared" si="89"/>
        <v>28329.602400000003</v>
      </c>
    </row>
    <row r="604" spans="8:8" ht="20.1" customHeight="1">
      <c r="A604" s="10">
        <v>602.0</v>
      </c>
      <c r="B604" s="11" t="s">
        <v>0</v>
      </c>
      <c r="C604" s="12" t="s">
        <v>1</v>
      </c>
      <c r="D604" s="13" t="s">
        <v>1161</v>
      </c>
      <c r="E604" s="14" t="s">
        <v>1162</v>
      </c>
      <c r="F604" s="15">
        <v>53.6</v>
      </c>
      <c r="G604" s="16">
        <v>3000.0</v>
      </c>
      <c r="H604" s="17">
        <f t="shared" si="81"/>
        <v>160800.0</v>
      </c>
      <c r="I604" s="18">
        <f t="shared" si="82"/>
        <v>8040.0</v>
      </c>
      <c r="J604" s="18">
        <f t="shared" si="82"/>
        <v>402.0</v>
      </c>
      <c r="K604" s="18">
        <f t="shared" si="83"/>
        <v>241.2</v>
      </c>
      <c r="L604" s="18">
        <f t="shared" si="84"/>
        <v>160.8</v>
      </c>
      <c r="M604" s="18">
        <f t="shared" si="85"/>
        <v>80.4</v>
      </c>
      <c r="N604" s="18">
        <f t="shared" si="86"/>
        <v>7236.0</v>
      </c>
      <c r="O604" s="18">
        <f t="shared" si="87"/>
        <v>1567.8</v>
      </c>
      <c r="P604" s="18">
        <f t="shared" si="88"/>
        <v>4824.0</v>
      </c>
      <c r="Q604" s="19">
        <f t="shared" si="89"/>
        <v>22552.2</v>
      </c>
    </row>
    <row r="605" spans="8:8" ht="20.1" customHeight="1">
      <c r="A605" s="10">
        <v>603.0</v>
      </c>
      <c r="B605" s="11" t="s">
        <v>0</v>
      </c>
      <c r="C605" s="12" t="s">
        <v>1</v>
      </c>
      <c r="D605" s="20" t="s">
        <v>1163</v>
      </c>
      <c r="E605" s="14" t="s">
        <v>1164</v>
      </c>
      <c r="F605" s="15">
        <v>63.52</v>
      </c>
      <c r="G605" s="16">
        <v>2700.0</v>
      </c>
      <c r="H605" s="17">
        <f t="shared" si="81"/>
        <v>171504.0</v>
      </c>
      <c r="I605" s="18">
        <f t="shared" si="82"/>
        <v>8575.2</v>
      </c>
      <c r="J605" s="18">
        <f t="shared" si="82"/>
        <v>428.76000000000005</v>
      </c>
      <c r="K605" s="18">
        <f t="shared" si="83"/>
        <v>257.25600000000003</v>
      </c>
      <c r="L605" s="18">
        <f t="shared" si="84"/>
        <v>171.50400000000002</v>
      </c>
      <c r="M605" s="18">
        <f t="shared" si="85"/>
        <v>85.752</v>
      </c>
      <c r="N605" s="18">
        <f t="shared" si="86"/>
        <v>7717.679999999999</v>
      </c>
      <c r="O605" s="18">
        <f t="shared" si="87"/>
        <v>1672.164</v>
      </c>
      <c r="P605" s="18">
        <f t="shared" si="88"/>
        <v>5145.12</v>
      </c>
      <c r="Q605" s="19">
        <f t="shared" si="89"/>
        <v>24053.436</v>
      </c>
    </row>
    <row r="606" spans="8:8" ht="20.1" customHeight="1">
      <c r="A606" s="10">
        <v>604.0</v>
      </c>
      <c r="B606" s="11" t="s">
        <v>0</v>
      </c>
      <c r="C606" s="12" t="s">
        <v>1</v>
      </c>
      <c r="D606" s="13" t="s">
        <v>1165</v>
      </c>
      <c r="E606" s="14" t="s">
        <v>1166</v>
      </c>
      <c r="F606" s="15">
        <v>63.52</v>
      </c>
      <c r="G606" s="16">
        <v>2500.0</v>
      </c>
      <c r="H606" s="17">
        <f t="shared" si="81"/>
        <v>158800.0</v>
      </c>
      <c r="I606" s="18">
        <f t="shared" si="82"/>
        <v>7940.0</v>
      </c>
      <c r="J606" s="18">
        <f t="shared" si="82"/>
        <v>397.0</v>
      </c>
      <c r="K606" s="18">
        <f t="shared" si="83"/>
        <v>238.2</v>
      </c>
      <c r="L606" s="18">
        <f t="shared" si="84"/>
        <v>158.8</v>
      </c>
      <c r="M606" s="18">
        <f t="shared" si="85"/>
        <v>79.4</v>
      </c>
      <c r="N606" s="18">
        <f t="shared" si="86"/>
        <v>7146.0</v>
      </c>
      <c r="O606" s="18">
        <f t="shared" si="87"/>
        <v>1548.3</v>
      </c>
      <c r="P606" s="18">
        <f t="shared" si="88"/>
        <v>4764.0</v>
      </c>
      <c r="Q606" s="19">
        <f t="shared" si="89"/>
        <v>22271.7</v>
      </c>
    </row>
    <row r="607" spans="8:8" ht="20.1" customHeight="1">
      <c r="A607" s="10">
        <v>605.0</v>
      </c>
      <c r="B607" s="11" t="s">
        <v>0</v>
      </c>
      <c r="C607" s="12" t="s">
        <v>1</v>
      </c>
      <c r="D607" s="20" t="s">
        <v>1167</v>
      </c>
      <c r="E607" s="14" t="s">
        <v>1168</v>
      </c>
      <c r="F607" s="15">
        <v>63.52</v>
      </c>
      <c r="G607" s="16">
        <v>2710.0</v>
      </c>
      <c r="H607" s="17">
        <f t="shared" si="81"/>
        <v>172139.2</v>
      </c>
      <c r="I607" s="18">
        <f t="shared" si="82"/>
        <v>8606.960000000001</v>
      </c>
      <c r="J607" s="18">
        <f t="shared" si="82"/>
        <v>430.34800000000007</v>
      </c>
      <c r="K607" s="18">
        <f t="shared" si="83"/>
        <v>258.2088</v>
      </c>
      <c r="L607" s="18">
        <f t="shared" si="84"/>
        <v>172.13920000000002</v>
      </c>
      <c r="M607" s="18">
        <f t="shared" si="85"/>
        <v>86.06960000000001</v>
      </c>
      <c r="N607" s="18">
        <f t="shared" si="86"/>
        <v>7746.264</v>
      </c>
      <c r="O607" s="18">
        <f t="shared" si="87"/>
        <v>1678.3572000000001</v>
      </c>
      <c r="P607" s="18">
        <f t="shared" si="88"/>
        <v>5164.176</v>
      </c>
      <c r="Q607" s="19">
        <f t="shared" si="89"/>
        <v>24142.5228</v>
      </c>
    </row>
    <row r="608" spans="8:8" ht="20.1" customHeight="1">
      <c r="A608" s="10">
        <v>606.0</v>
      </c>
      <c r="B608" s="11" t="s">
        <v>0</v>
      </c>
      <c r="C608" s="12" t="s">
        <v>1</v>
      </c>
      <c r="D608" s="13" t="s">
        <v>1169</v>
      </c>
      <c r="E608" s="14" t="s">
        <v>1170</v>
      </c>
      <c r="F608" s="15">
        <v>53.6</v>
      </c>
      <c r="G608" s="16">
        <v>2900.0</v>
      </c>
      <c r="H608" s="17">
        <f t="shared" si="81"/>
        <v>155440.0</v>
      </c>
      <c r="I608" s="18">
        <f t="shared" si="82"/>
        <v>7772.0</v>
      </c>
      <c r="J608" s="18">
        <f t="shared" si="82"/>
        <v>388.6</v>
      </c>
      <c r="K608" s="18">
        <f t="shared" si="83"/>
        <v>233.16</v>
      </c>
      <c r="L608" s="18">
        <f t="shared" si="84"/>
        <v>155.44</v>
      </c>
      <c r="M608" s="18">
        <f t="shared" si="85"/>
        <v>77.72</v>
      </c>
      <c r="N608" s="18">
        <f t="shared" si="86"/>
        <v>6994.8</v>
      </c>
      <c r="O608" s="18">
        <f t="shared" si="87"/>
        <v>1515.54</v>
      </c>
      <c r="P608" s="18">
        <f t="shared" si="88"/>
        <v>4663.2</v>
      </c>
      <c r="Q608" s="19">
        <f t="shared" si="89"/>
        <v>21800.460000000003</v>
      </c>
    </row>
    <row r="609" spans="8:8" ht="20.1" customHeight="1">
      <c r="A609" s="10">
        <v>607.0</v>
      </c>
      <c r="B609" s="11" t="s">
        <v>0</v>
      </c>
      <c r="C609" s="12" t="s">
        <v>1</v>
      </c>
      <c r="D609" s="13" t="s">
        <v>1171</v>
      </c>
      <c r="E609" s="14" t="s">
        <v>1172</v>
      </c>
      <c r="F609" s="15">
        <v>63.73</v>
      </c>
      <c r="G609" s="16">
        <v>2870.0000000000005</v>
      </c>
      <c r="H609" s="17">
        <f t="shared" si="81"/>
        <v>182905.1</v>
      </c>
      <c r="I609" s="18">
        <f t="shared" si="82"/>
        <v>9145.255000000001</v>
      </c>
      <c r="J609" s="18">
        <f t="shared" si="82"/>
        <v>457.2627500000001</v>
      </c>
      <c r="K609" s="18">
        <f t="shared" si="83"/>
        <v>274.35765000000004</v>
      </c>
      <c r="L609" s="18">
        <f t="shared" si="84"/>
        <v>182.90510000000003</v>
      </c>
      <c r="M609" s="18">
        <f t="shared" si="85"/>
        <v>91.45255</v>
      </c>
      <c r="N609" s="18">
        <f t="shared" si="86"/>
        <v>8230.7295</v>
      </c>
      <c r="O609" s="18">
        <f t="shared" si="87"/>
        <v>1783.324725</v>
      </c>
      <c r="P609" s="18">
        <f t="shared" si="88"/>
        <v>5487.153</v>
      </c>
      <c r="Q609" s="19">
        <f t="shared" si="89"/>
        <v>25652.440275</v>
      </c>
    </row>
    <row r="610" spans="8:8" ht="20.1" customHeight="1">
      <c r="A610" s="10">
        <v>608.0</v>
      </c>
      <c r="B610" s="11" t="s">
        <v>0</v>
      </c>
      <c r="C610" s="12" t="s">
        <v>1</v>
      </c>
      <c r="D610" s="13" t="s">
        <v>1173</v>
      </c>
      <c r="E610" s="14" t="s">
        <v>1174</v>
      </c>
      <c r="F610" s="15">
        <v>63.73</v>
      </c>
      <c r="G610" s="16">
        <v>2800.0</v>
      </c>
      <c r="H610" s="17">
        <f t="shared" si="81"/>
        <v>178444.0</v>
      </c>
      <c r="I610" s="18">
        <f t="shared" si="82"/>
        <v>8922.2</v>
      </c>
      <c r="J610" s="18">
        <f t="shared" si="82"/>
        <v>446.11000000000007</v>
      </c>
      <c r="K610" s="18">
        <f t="shared" si="83"/>
        <v>267.666</v>
      </c>
      <c r="L610" s="18">
        <f t="shared" si="84"/>
        <v>178.44400000000002</v>
      </c>
      <c r="M610" s="18">
        <f t="shared" si="85"/>
        <v>89.22200000000001</v>
      </c>
      <c r="N610" s="18">
        <f t="shared" si="86"/>
        <v>8029.98</v>
      </c>
      <c r="O610" s="18">
        <f t="shared" si="87"/>
        <v>1739.829</v>
      </c>
      <c r="P610" s="18">
        <f t="shared" si="88"/>
        <v>5353.32</v>
      </c>
      <c r="Q610" s="19">
        <f t="shared" si="89"/>
        <v>25026.771</v>
      </c>
    </row>
    <row r="611" spans="8:8" ht="20.1" customHeight="1">
      <c r="A611" s="10">
        <v>609.0</v>
      </c>
      <c r="B611" s="11" t="s">
        <v>0</v>
      </c>
      <c r="C611" s="12" t="s">
        <v>1</v>
      </c>
      <c r="D611" s="13" t="s">
        <v>1175</v>
      </c>
      <c r="E611" s="14" t="s">
        <v>1176</v>
      </c>
      <c r="F611" s="15">
        <v>63.73</v>
      </c>
      <c r="G611" s="16">
        <v>2600.0</v>
      </c>
      <c r="H611" s="17">
        <f t="shared" si="81"/>
        <v>165698.0</v>
      </c>
      <c r="I611" s="18">
        <f t="shared" si="82"/>
        <v>8284.9</v>
      </c>
      <c r="J611" s="18">
        <f t="shared" si="82"/>
        <v>414.245</v>
      </c>
      <c r="K611" s="18">
        <f t="shared" si="83"/>
        <v>248.54699999999997</v>
      </c>
      <c r="L611" s="18">
        <f t="shared" si="84"/>
        <v>165.698</v>
      </c>
      <c r="M611" s="18">
        <f t="shared" si="85"/>
        <v>82.849</v>
      </c>
      <c r="N611" s="18">
        <f t="shared" si="86"/>
        <v>7456.41</v>
      </c>
      <c r="O611" s="18">
        <f t="shared" si="87"/>
        <v>1615.5555</v>
      </c>
      <c r="P611" s="18">
        <f t="shared" si="88"/>
        <v>4970.94</v>
      </c>
      <c r="Q611" s="19">
        <f t="shared" si="89"/>
        <v>23239.1445</v>
      </c>
    </row>
    <row r="612" spans="8:8" ht="20.1" customHeight="1">
      <c r="A612" s="10">
        <v>610.0</v>
      </c>
      <c r="B612" s="11" t="s">
        <v>0</v>
      </c>
      <c r="C612" s="12" t="s">
        <v>1</v>
      </c>
      <c r="D612" s="13" t="s">
        <v>1177</v>
      </c>
      <c r="E612" s="14" t="s">
        <v>1178</v>
      </c>
      <c r="F612" s="15">
        <v>63.73</v>
      </c>
      <c r="G612" s="16">
        <v>2610.0</v>
      </c>
      <c r="H612" s="17">
        <f t="shared" si="81"/>
        <v>166335.3</v>
      </c>
      <c r="I612" s="18">
        <f t="shared" si="82"/>
        <v>8316.765</v>
      </c>
      <c r="J612" s="18">
        <f t="shared" si="82"/>
        <v>415.83825</v>
      </c>
      <c r="K612" s="18">
        <f t="shared" si="83"/>
        <v>249.50294999999997</v>
      </c>
      <c r="L612" s="18">
        <f t="shared" si="84"/>
        <v>166.3353</v>
      </c>
      <c r="M612" s="18">
        <f t="shared" si="85"/>
        <v>83.16765</v>
      </c>
      <c r="N612" s="18">
        <f t="shared" si="86"/>
        <v>7485.088499999999</v>
      </c>
      <c r="O612" s="18">
        <f t="shared" si="87"/>
        <v>1621.769175</v>
      </c>
      <c r="P612" s="18">
        <f t="shared" si="88"/>
        <v>4990.058999999999</v>
      </c>
      <c r="Q612" s="19">
        <f t="shared" si="89"/>
        <v>23328.525824999997</v>
      </c>
    </row>
    <row r="613" spans="8:8" ht="20.1" customHeight="1">
      <c r="A613" s="10">
        <v>611.0</v>
      </c>
      <c r="B613" s="11" t="s">
        <v>0</v>
      </c>
      <c r="C613" s="12" t="s">
        <v>1</v>
      </c>
      <c r="D613" s="13" t="s">
        <v>1179</v>
      </c>
      <c r="E613" s="14" t="s">
        <v>1180</v>
      </c>
      <c r="F613" s="15">
        <v>63.52</v>
      </c>
      <c r="G613" s="16">
        <v>2610.0</v>
      </c>
      <c r="H613" s="17">
        <f t="shared" si="81"/>
        <v>165787.2</v>
      </c>
      <c r="I613" s="18">
        <f t="shared" si="82"/>
        <v>8289.36</v>
      </c>
      <c r="J613" s="18">
        <f t="shared" si="82"/>
        <v>414.4680000000001</v>
      </c>
      <c r="K613" s="18">
        <f t="shared" si="83"/>
        <v>248.6808</v>
      </c>
      <c r="L613" s="18">
        <f t="shared" si="84"/>
        <v>165.7872</v>
      </c>
      <c r="M613" s="18">
        <f t="shared" si="85"/>
        <v>82.8936</v>
      </c>
      <c r="N613" s="18">
        <f t="shared" si="86"/>
        <v>7460.424</v>
      </c>
      <c r="O613" s="18">
        <f t="shared" si="87"/>
        <v>1616.4252000000001</v>
      </c>
      <c r="P613" s="18">
        <f t="shared" si="88"/>
        <v>4973.616</v>
      </c>
      <c r="Q613" s="19">
        <f t="shared" si="89"/>
        <v>23251.654800000004</v>
      </c>
    </row>
    <row r="614" spans="8:8" ht="20.1" customHeight="1">
      <c r="A614" s="10">
        <v>612.0</v>
      </c>
      <c r="B614" s="11" t="s">
        <v>0</v>
      </c>
      <c r="C614" s="12" t="s">
        <v>1</v>
      </c>
      <c r="D614" s="13" t="s">
        <v>1181</v>
      </c>
      <c r="E614" s="14" t="s">
        <v>1182</v>
      </c>
      <c r="F614" s="15">
        <v>63.52</v>
      </c>
      <c r="G614" s="16">
        <v>2710.0</v>
      </c>
      <c r="H614" s="17">
        <f t="shared" si="81"/>
        <v>172139.2</v>
      </c>
      <c r="I614" s="18">
        <f t="shared" si="82"/>
        <v>8606.960000000001</v>
      </c>
      <c r="J614" s="18">
        <f t="shared" si="82"/>
        <v>430.34800000000007</v>
      </c>
      <c r="K614" s="18">
        <f t="shared" si="83"/>
        <v>258.2088</v>
      </c>
      <c r="L614" s="18">
        <f t="shared" si="84"/>
        <v>172.13920000000002</v>
      </c>
      <c r="M614" s="18">
        <f t="shared" si="85"/>
        <v>86.06960000000001</v>
      </c>
      <c r="N614" s="18">
        <f t="shared" si="86"/>
        <v>7746.264</v>
      </c>
      <c r="O614" s="18">
        <f t="shared" si="87"/>
        <v>1678.3572000000001</v>
      </c>
      <c r="P614" s="18">
        <f t="shared" si="88"/>
        <v>5164.176</v>
      </c>
      <c r="Q614" s="19">
        <f t="shared" si="89"/>
        <v>24142.5228</v>
      </c>
    </row>
    <row r="615" spans="8:8" ht="20.1" customHeight="1">
      <c r="A615" s="10">
        <v>613.0</v>
      </c>
      <c r="B615" s="11" t="s">
        <v>0</v>
      </c>
      <c r="C615" s="12" t="s">
        <v>1</v>
      </c>
      <c r="D615" s="13" t="s">
        <v>1183</v>
      </c>
      <c r="E615" s="14" t="s">
        <v>1184</v>
      </c>
      <c r="F615" s="15">
        <v>63.73</v>
      </c>
      <c r="G615" s="16">
        <v>2800.0</v>
      </c>
      <c r="H615" s="17">
        <f t="shared" si="81"/>
        <v>178444.0</v>
      </c>
      <c r="I615" s="18">
        <f t="shared" si="82"/>
        <v>8922.2</v>
      </c>
      <c r="J615" s="18">
        <f t="shared" si="82"/>
        <v>446.11000000000007</v>
      </c>
      <c r="K615" s="18">
        <f t="shared" si="83"/>
        <v>267.666</v>
      </c>
      <c r="L615" s="18">
        <f t="shared" si="84"/>
        <v>178.44400000000002</v>
      </c>
      <c r="M615" s="18">
        <f t="shared" si="85"/>
        <v>89.22200000000001</v>
      </c>
      <c r="N615" s="18">
        <f t="shared" si="86"/>
        <v>8029.98</v>
      </c>
      <c r="O615" s="18">
        <f t="shared" si="87"/>
        <v>1739.829</v>
      </c>
      <c r="P615" s="18">
        <f t="shared" si="88"/>
        <v>5353.32</v>
      </c>
      <c r="Q615" s="19">
        <f t="shared" si="89"/>
        <v>25026.771</v>
      </c>
    </row>
    <row r="616" spans="8:8" ht="20.1" customHeight="1">
      <c r="A616" s="10">
        <v>614.0</v>
      </c>
      <c r="B616" s="11" t="s">
        <v>0</v>
      </c>
      <c r="C616" s="12" t="s">
        <v>1</v>
      </c>
      <c r="D616" s="13" t="s">
        <v>1185</v>
      </c>
      <c r="E616" s="14" t="s">
        <v>1186</v>
      </c>
      <c r="F616" s="15">
        <v>53.6</v>
      </c>
      <c r="G616" s="16">
        <v>3080.0</v>
      </c>
      <c r="H616" s="17">
        <f t="shared" si="81"/>
        <v>165088.0</v>
      </c>
      <c r="I616" s="18">
        <f t="shared" si="82"/>
        <v>8254.4</v>
      </c>
      <c r="J616" s="18">
        <f t="shared" si="82"/>
        <v>412.72</v>
      </c>
      <c r="K616" s="18">
        <f t="shared" si="83"/>
        <v>247.63199999999998</v>
      </c>
      <c r="L616" s="18">
        <f t="shared" si="84"/>
        <v>165.088</v>
      </c>
      <c r="M616" s="18">
        <f t="shared" si="85"/>
        <v>82.544</v>
      </c>
      <c r="N616" s="18">
        <f t="shared" si="86"/>
        <v>7428.96</v>
      </c>
      <c r="O616" s="18">
        <f t="shared" si="87"/>
        <v>1609.608</v>
      </c>
      <c r="P616" s="18">
        <f t="shared" si="88"/>
        <v>4952.639999999999</v>
      </c>
      <c r="Q616" s="19">
        <f t="shared" si="89"/>
        <v>23153.591999999997</v>
      </c>
    </row>
    <row r="617" spans="8:8" ht="20.1" customHeight="1">
      <c r="A617" s="10">
        <v>615.0</v>
      </c>
      <c r="B617" s="11" t="s">
        <v>0</v>
      </c>
      <c r="C617" s="12" t="s">
        <v>1</v>
      </c>
      <c r="D617" s="13" t="s">
        <v>1187</v>
      </c>
      <c r="E617" s="14" t="s">
        <v>1188</v>
      </c>
      <c r="F617" s="15">
        <v>63.73</v>
      </c>
      <c r="G617" s="16">
        <v>2700.0</v>
      </c>
      <c r="H617" s="17">
        <f t="shared" si="81"/>
        <v>172071.0</v>
      </c>
      <c r="I617" s="18">
        <f t="shared" si="82"/>
        <v>8603.550000000001</v>
      </c>
      <c r="J617" s="18">
        <f t="shared" si="82"/>
        <v>430.17750000000007</v>
      </c>
      <c r="K617" s="18">
        <f t="shared" si="83"/>
        <v>258.10650000000004</v>
      </c>
      <c r="L617" s="18">
        <f t="shared" si="84"/>
        <v>172.07100000000003</v>
      </c>
      <c r="M617" s="18">
        <f t="shared" si="85"/>
        <v>86.0355</v>
      </c>
      <c r="N617" s="18">
        <f t="shared" si="86"/>
        <v>7743.195</v>
      </c>
      <c r="O617" s="18">
        <f t="shared" si="87"/>
        <v>1677.69225</v>
      </c>
      <c r="P617" s="18">
        <f t="shared" si="88"/>
        <v>5162.13</v>
      </c>
      <c r="Q617" s="19">
        <f t="shared" si="89"/>
        <v>24132.95775</v>
      </c>
    </row>
    <row r="618" spans="8:8" ht="20.1" customHeight="1">
      <c r="A618" s="10">
        <v>616.0</v>
      </c>
      <c r="B618" s="11" t="s">
        <v>0</v>
      </c>
      <c r="C618" s="12" t="s">
        <v>1</v>
      </c>
      <c r="D618" s="13" t="s">
        <v>1189</v>
      </c>
      <c r="E618" s="14" t="s">
        <v>1190</v>
      </c>
      <c r="F618" s="15">
        <v>53.6</v>
      </c>
      <c r="G618" s="16">
        <v>2650.0</v>
      </c>
      <c r="H618" s="17">
        <f t="shared" si="81"/>
        <v>142040.0</v>
      </c>
      <c r="I618" s="18">
        <f t="shared" si="82"/>
        <v>7102.0</v>
      </c>
      <c r="J618" s="18">
        <f t="shared" si="82"/>
        <v>355.1</v>
      </c>
      <c r="K618" s="18">
        <f t="shared" si="83"/>
        <v>213.06</v>
      </c>
      <c r="L618" s="18">
        <f t="shared" si="84"/>
        <v>142.04</v>
      </c>
      <c r="M618" s="18">
        <f t="shared" si="85"/>
        <v>71.02</v>
      </c>
      <c r="N618" s="18">
        <f t="shared" si="86"/>
        <v>6391.8</v>
      </c>
      <c r="O618" s="18">
        <f t="shared" si="87"/>
        <v>1384.89</v>
      </c>
      <c r="P618" s="18">
        <f t="shared" si="88"/>
        <v>4261.2</v>
      </c>
      <c r="Q618" s="19">
        <f t="shared" si="89"/>
        <v>19921.11</v>
      </c>
    </row>
    <row r="619" spans="8:8" ht="20.1" customHeight="1">
      <c r="A619" s="10">
        <v>617.0</v>
      </c>
      <c r="B619" s="11" t="s">
        <v>0</v>
      </c>
      <c r="C619" s="12" t="s">
        <v>1</v>
      </c>
      <c r="D619" s="13" t="s">
        <v>1191</v>
      </c>
      <c r="E619" s="14" t="s">
        <v>1192</v>
      </c>
      <c r="F619" s="15">
        <v>63.52</v>
      </c>
      <c r="G619" s="16">
        <v>2700.0</v>
      </c>
      <c r="H619" s="17">
        <f t="shared" si="81"/>
        <v>171504.0</v>
      </c>
      <c r="I619" s="18">
        <f t="shared" si="82"/>
        <v>8575.2</v>
      </c>
      <c r="J619" s="18">
        <f t="shared" si="82"/>
        <v>428.76000000000005</v>
      </c>
      <c r="K619" s="18">
        <f t="shared" si="83"/>
        <v>257.25600000000003</v>
      </c>
      <c r="L619" s="18">
        <f t="shared" si="84"/>
        <v>171.50400000000002</v>
      </c>
      <c r="M619" s="18">
        <f t="shared" si="85"/>
        <v>85.752</v>
      </c>
      <c r="N619" s="18">
        <f t="shared" si="86"/>
        <v>7717.679999999999</v>
      </c>
      <c r="O619" s="18">
        <f t="shared" si="87"/>
        <v>1672.164</v>
      </c>
      <c r="P619" s="18">
        <f t="shared" si="88"/>
        <v>5145.12</v>
      </c>
      <c r="Q619" s="19">
        <f t="shared" si="89"/>
        <v>24053.436</v>
      </c>
    </row>
    <row r="620" spans="8:8" ht="20.1" customHeight="1">
      <c r="A620" s="10">
        <v>618.0</v>
      </c>
      <c r="B620" s="11" t="s">
        <v>24</v>
      </c>
      <c r="C620" s="12" t="s">
        <v>1</v>
      </c>
      <c r="D620" s="13" t="s">
        <v>1193</v>
      </c>
      <c r="E620" s="14" t="s">
        <v>1194</v>
      </c>
      <c r="F620" s="15">
        <v>47.86</v>
      </c>
      <c r="G620" s="16">
        <v>2180.0</v>
      </c>
      <c r="H620" s="17">
        <f t="shared" si="81"/>
        <v>104334.8</v>
      </c>
      <c r="I620" s="18">
        <f t="shared" si="82"/>
        <v>5216.740000000001</v>
      </c>
      <c r="J620" s="18">
        <f t="shared" si="82"/>
        <v>260.83700000000005</v>
      </c>
      <c r="K620" s="18">
        <f t="shared" si="83"/>
        <v>156.50220000000002</v>
      </c>
      <c r="L620" s="18">
        <f t="shared" si="84"/>
        <v>104.33480000000002</v>
      </c>
      <c r="M620" s="18">
        <f t="shared" si="85"/>
        <v>52.1674</v>
      </c>
      <c r="N620" s="18">
        <f t="shared" si="86"/>
        <v>4695.066</v>
      </c>
      <c r="O620" s="18">
        <f t="shared" si="87"/>
        <v>1017.2643</v>
      </c>
      <c r="P620" s="18">
        <f t="shared" si="88"/>
        <v>3130.044</v>
      </c>
      <c r="Q620" s="19">
        <f t="shared" si="89"/>
        <v>14632.955700000002</v>
      </c>
    </row>
    <row r="621" spans="8:8" ht="20.1" customHeight="1">
      <c r="A621" s="10">
        <v>619.0</v>
      </c>
      <c r="B621" s="11" t="s">
        <v>0</v>
      </c>
      <c r="C621" s="12" t="s">
        <v>1</v>
      </c>
      <c r="D621" s="20" t="s">
        <v>1195</v>
      </c>
      <c r="E621" s="14" t="s">
        <v>1196</v>
      </c>
      <c r="F621" s="15">
        <v>73.08</v>
      </c>
      <c r="G621" s="16">
        <v>3360.0</v>
      </c>
      <c r="H621" s="17">
        <f t="shared" si="81"/>
        <v>245548.8</v>
      </c>
      <c r="I621" s="18">
        <f t="shared" si="82"/>
        <v>12277.44</v>
      </c>
      <c r="J621" s="18">
        <f t="shared" si="82"/>
        <v>613.8720000000001</v>
      </c>
      <c r="K621" s="18">
        <f t="shared" si="83"/>
        <v>368.3232</v>
      </c>
      <c r="L621" s="18">
        <f t="shared" si="84"/>
        <v>245.54880000000003</v>
      </c>
      <c r="M621" s="18">
        <f t="shared" si="85"/>
        <v>122.7744</v>
      </c>
      <c r="N621" s="18">
        <f t="shared" si="86"/>
        <v>11049.696</v>
      </c>
      <c r="O621" s="18">
        <f t="shared" si="87"/>
        <v>2394.1007999999997</v>
      </c>
      <c r="P621" s="18">
        <f t="shared" si="88"/>
        <v>7366.463999999999</v>
      </c>
      <c r="Q621" s="19">
        <f t="shared" si="89"/>
        <v>34438.2192</v>
      </c>
    </row>
    <row r="622" spans="8:8" ht="20.1" customHeight="1">
      <c r="A622" s="10">
        <v>620.0</v>
      </c>
      <c r="B622" s="11" t="s">
        <v>0</v>
      </c>
      <c r="C622" s="12" t="s">
        <v>1</v>
      </c>
      <c r="D622" s="20" t="s">
        <v>1197</v>
      </c>
      <c r="E622" s="14" t="s">
        <v>1198</v>
      </c>
      <c r="F622" s="15">
        <v>68.71</v>
      </c>
      <c r="G622" s="16">
        <v>2610.0000000000005</v>
      </c>
      <c r="H622" s="17">
        <f t="shared" si="81"/>
        <v>179333.1</v>
      </c>
      <c r="I622" s="18">
        <f t="shared" si="82"/>
        <v>8966.655</v>
      </c>
      <c r="J622" s="18">
        <f t="shared" si="82"/>
        <v>448.33275000000003</v>
      </c>
      <c r="K622" s="18">
        <f t="shared" si="83"/>
        <v>268.99965000000003</v>
      </c>
      <c r="L622" s="18">
        <f t="shared" si="84"/>
        <v>179.33310000000003</v>
      </c>
      <c r="M622" s="18">
        <f t="shared" si="85"/>
        <v>89.66655</v>
      </c>
      <c r="N622" s="18">
        <f t="shared" si="86"/>
        <v>8069.9895</v>
      </c>
      <c r="O622" s="18">
        <f t="shared" si="87"/>
        <v>1748.497725</v>
      </c>
      <c r="P622" s="18">
        <f t="shared" si="88"/>
        <v>5379.993</v>
      </c>
      <c r="Q622" s="19">
        <f t="shared" si="89"/>
        <v>25151.467275000003</v>
      </c>
    </row>
    <row r="623" spans="8:8" ht="20.1" customHeight="1">
      <c r="A623" s="10">
        <v>621.0</v>
      </c>
      <c r="B623" s="11" t="s">
        <v>0</v>
      </c>
      <c r="C623" s="12" t="s">
        <v>1</v>
      </c>
      <c r="D623" s="13" t="s">
        <v>1199</v>
      </c>
      <c r="E623" s="14" t="s">
        <v>1200</v>
      </c>
      <c r="F623" s="15">
        <v>68.71</v>
      </c>
      <c r="G623" s="16">
        <v>2500.0000000000005</v>
      </c>
      <c r="H623" s="17">
        <f t="shared" si="81"/>
        <v>171775.00000000003</v>
      </c>
      <c r="I623" s="18">
        <f t="shared" si="82"/>
        <v>8588.750000000002</v>
      </c>
      <c r="J623" s="18">
        <f t="shared" si="82"/>
        <v>429.4375000000001</v>
      </c>
      <c r="K623" s="18">
        <f t="shared" si="83"/>
        <v>257.6625</v>
      </c>
      <c r="L623" s="18">
        <f t="shared" si="84"/>
        <v>171.77500000000003</v>
      </c>
      <c r="M623" s="18">
        <f t="shared" si="85"/>
        <v>85.88750000000002</v>
      </c>
      <c r="N623" s="18">
        <f t="shared" si="86"/>
        <v>7729.875000000001</v>
      </c>
      <c r="O623" s="18">
        <f t="shared" si="87"/>
        <v>1674.8062500000003</v>
      </c>
      <c r="P623" s="18">
        <f t="shared" si="88"/>
        <v>5153.250000000001</v>
      </c>
      <c r="Q623" s="19">
        <f t="shared" si="89"/>
        <v>24091.443750000006</v>
      </c>
    </row>
    <row r="624" spans="8:8" ht="20.1" customHeight="1">
      <c r="A624" s="10">
        <v>622.0</v>
      </c>
      <c r="B624" s="11" t="s">
        <v>0</v>
      </c>
      <c r="C624" s="12" t="s">
        <v>1</v>
      </c>
      <c r="D624" s="20" t="s">
        <v>1201</v>
      </c>
      <c r="E624" s="14" t="s">
        <v>1202</v>
      </c>
      <c r="F624" s="15">
        <v>66.37</v>
      </c>
      <c r="G624" s="16">
        <v>3080.0</v>
      </c>
      <c r="H624" s="17">
        <f t="shared" si="81"/>
        <v>204419.6</v>
      </c>
      <c r="I624" s="18">
        <f t="shared" si="82"/>
        <v>10220.980000000001</v>
      </c>
      <c r="J624" s="18">
        <f t="shared" si="82"/>
        <v>511.0490000000001</v>
      </c>
      <c r="K624" s="18">
        <f t="shared" si="83"/>
        <v>306.62940000000003</v>
      </c>
      <c r="L624" s="18">
        <f t="shared" si="84"/>
        <v>204.41960000000003</v>
      </c>
      <c r="M624" s="18">
        <f t="shared" si="85"/>
        <v>102.2098</v>
      </c>
      <c r="N624" s="18">
        <f t="shared" si="86"/>
        <v>9198.882</v>
      </c>
      <c r="O624" s="18">
        <f t="shared" si="87"/>
        <v>1993.0911</v>
      </c>
      <c r="P624" s="18">
        <f t="shared" si="88"/>
        <v>6132.588</v>
      </c>
      <c r="Q624" s="19">
        <f t="shared" si="89"/>
        <v>28669.848900000005</v>
      </c>
    </row>
    <row r="625" spans="8:8" ht="20.1" customHeight="1">
      <c r="A625" s="10">
        <v>623.0</v>
      </c>
      <c r="B625" s="11" t="s">
        <v>0</v>
      </c>
      <c r="C625" s="12" t="s">
        <v>1</v>
      </c>
      <c r="D625" s="13" t="s">
        <v>1203</v>
      </c>
      <c r="E625" s="14" t="s">
        <v>1204</v>
      </c>
      <c r="F625" s="15">
        <v>56.96</v>
      </c>
      <c r="G625" s="16">
        <v>2700.0</v>
      </c>
      <c r="H625" s="17">
        <f t="shared" si="81"/>
        <v>153792.0</v>
      </c>
      <c r="I625" s="18">
        <f t="shared" si="82"/>
        <v>7689.6</v>
      </c>
      <c r="J625" s="18">
        <f t="shared" si="82"/>
        <v>384.48</v>
      </c>
      <c r="K625" s="18">
        <f t="shared" si="83"/>
        <v>230.688</v>
      </c>
      <c r="L625" s="18">
        <f t="shared" si="84"/>
        <v>153.792</v>
      </c>
      <c r="M625" s="18">
        <f t="shared" si="85"/>
        <v>76.896</v>
      </c>
      <c r="N625" s="18">
        <f t="shared" si="86"/>
        <v>6920.639999999999</v>
      </c>
      <c r="O625" s="18">
        <f t="shared" si="87"/>
        <v>1499.472</v>
      </c>
      <c r="P625" s="18">
        <f t="shared" si="88"/>
        <v>4613.76</v>
      </c>
      <c r="Q625" s="19">
        <f t="shared" si="89"/>
        <v>21569.328</v>
      </c>
    </row>
    <row r="626" spans="8:8" ht="20.1" customHeight="1">
      <c r="A626" s="10">
        <v>624.0</v>
      </c>
      <c r="B626" s="11" t="s">
        <v>0</v>
      </c>
      <c r="C626" s="12" t="s">
        <v>1</v>
      </c>
      <c r="D626" s="13" t="s">
        <v>1205</v>
      </c>
      <c r="E626" s="14" t="s">
        <v>1206</v>
      </c>
      <c r="F626" s="15">
        <v>67.68</v>
      </c>
      <c r="G626" s="16">
        <v>2979.9999999999995</v>
      </c>
      <c r="H626" s="17">
        <f t="shared" si="81"/>
        <v>201686.4</v>
      </c>
      <c r="I626" s="18">
        <f t="shared" si="82"/>
        <v>10084.32</v>
      </c>
      <c r="J626" s="18">
        <f t="shared" si="82"/>
        <v>504.216</v>
      </c>
      <c r="K626" s="18">
        <f t="shared" si="83"/>
        <v>302.52959999999996</v>
      </c>
      <c r="L626" s="18">
        <f t="shared" si="84"/>
        <v>201.6864</v>
      </c>
      <c r="M626" s="18">
        <f t="shared" si="85"/>
        <v>100.8432</v>
      </c>
      <c r="N626" s="18">
        <f t="shared" si="86"/>
        <v>9075.887999999999</v>
      </c>
      <c r="O626" s="18">
        <f t="shared" si="87"/>
        <v>1966.4424</v>
      </c>
      <c r="P626" s="18">
        <f t="shared" si="88"/>
        <v>6050.592</v>
      </c>
      <c r="Q626" s="19">
        <f t="shared" si="89"/>
        <v>28286.5176</v>
      </c>
    </row>
    <row r="627" spans="8:8" ht="20.1" customHeight="1">
      <c r="A627" s="10">
        <v>625.0</v>
      </c>
      <c r="B627" s="11" t="s">
        <v>0</v>
      </c>
      <c r="C627" s="12" t="s">
        <v>1</v>
      </c>
      <c r="D627" s="13" t="s">
        <v>1207</v>
      </c>
      <c r="E627" s="14" t="s">
        <v>1208</v>
      </c>
      <c r="F627" s="15">
        <v>60.6</v>
      </c>
      <c r="G627" s="16">
        <v>2360.0</v>
      </c>
      <c r="H627" s="17">
        <f t="shared" si="81"/>
        <v>143016.0</v>
      </c>
      <c r="I627" s="18">
        <f t="shared" si="82"/>
        <v>7150.8</v>
      </c>
      <c r="J627" s="18">
        <f t="shared" si="82"/>
        <v>357.54</v>
      </c>
      <c r="K627" s="18">
        <f t="shared" si="83"/>
        <v>214.524</v>
      </c>
      <c r="L627" s="18">
        <f t="shared" si="84"/>
        <v>143.01600000000002</v>
      </c>
      <c r="M627" s="18">
        <f t="shared" si="85"/>
        <v>71.508</v>
      </c>
      <c r="N627" s="18">
        <f t="shared" si="86"/>
        <v>6435.719999999999</v>
      </c>
      <c r="O627" s="18">
        <f t="shared" si="87"/>
        <v>1394.406</v>
      </c>
      <c r="P627" s="18">
        <f t="shared" si="88"/>
        <v>4290.48</v>
      </c>
      <c r="Q627" s="19">
        <f t="shared" si="89"/>
        <v>20057.994</v>
      </c>
    </row>
    <row r="628" spans="8:8" ht="20.1" customHeight="1">
      <c r="A628" s="10">
        <v>626.0</v>
      </c>
      <c r="B628" s="11" t="s">
        <v>0</v>
      </c>
      <c r="C628" s="12" t="s">
        <v>1</v>
      </c>
      <c r="D628" s="13" t="s">
        <v>1209</v>
      </c>
      <c r="E628" s="14" t="s">
        <v>1210</v>
      </c>
      <c r="F628" s="15">
        <v>67.68</v>
      </c>
      <c r="G628" s="16">
        <v>2449.9999999999995</v>
      </c>
      <c r="H628" s="17">
        <f t="shared" si="81"/>
        <v>165816.0</v>
      </c>
      <c r="I628" s="18">
        <f t="shared" si="82"/>
        <v>8290.800000000001</v>
      </c>
      <c r="J628" s="18">
        <f t="shared" si="82"/>
        <v>414.5400000000001</v>
      </c>
      <c r="K628" s="18">
        <f t="shared" si="83"/>
        <v>248.72400000000002</v>
      </c>
      <c r="L628" s="18">
        <f t="shared" si="84"/>
        <v>165.81600000000003</v>
      </c>
      <c r="M628" s="18">
        <f t="shared" si="85"/>
        <v>82.908</v>
      </c>
      <c r="N628" s="18">
        <f t="shared" si="86"/>
        <v>7461.719999999999</v>
      </c>
      <c r="O628" s="18">
        <f t="shared" si="87"/>
        <v>1616.706</v>
      </c>
      <c r="P628" s="18">
        <f t="shared" si="88"/>
        <v>4974.48</v>
      </c>
      <c r="Q628" s="19">
        <f t="shared" si="89"/>
        <v>23255.694</v>
      </c>
    </row>
    <row r="629" spans="8:8" ht="20.1" customHeight="1">
      <c r="A629" s="10">
        <v>627.0</v>
      </c>
      <c r="B629" s="11" t="s">
        <v>0</v>
      </c>
      <c r="C629" s="12" t="s">
        <v>1</v>
      </c>
      <c r="D629" s="20" t="s">
        <v>1211</v>
      </c>
      <c r="E629" s="14" t="s">
        <v>1212</v>
      </c>
      <c r="F629" s="15">
        <v>60.6</v>
      </c>
      <c r="G629" s="16">
        <v>2350.0</v>
      </c>
      <c r="H629" s="17">
        <f t="shared" si="81"/>
        <v>142410.0</v>
      </c>
      <c r="I629" s="18">
        <f t="shared" si="82"/>
        <v>7120.5</v>
      </c>
      <c r="J629" s="18">
        <f t="shared" si="82"/>
        <v>356.02500000000003</v>
      </c>
      <c r="K629" s="18">
        <f t="shared" si="83"/>
        <v>213.61499999999998</v>
      </c>
      <c r="L629" s="18">
        <f t="shared" si="84"/>
        <v>142.41</v>
      </c>
      <c r="M629" s="18">
        <f t="shared" si="85"/>
        <v>71.205</v>
      </c>
      <c r="N629" s="18">
        <f t="shared" si="86"/>
        <v>6408.45</v>
      </c>
      <c r="O629" s="18">
        <f t="shared" si="87"/>
        <v>1388.4975</v>
      </c>
      <c r="P629" s="18">
        <f t="shared" si="88"/>
        <v>4272.3</v>
      </c>
      <c r="Q629" s="19">
        <f t="shared" si="89"/>
        <v>19973.0025</v>
      </c>
    </row>
    <row r="630" spans="8:8" ht="20.1" customHeight="1">
      <c r="A630" s="10">
        <v>628.0</v>
      </c>
      <c r="B630" s="11" t="s">
        <v>0</v>
      </c>
      <c r="C630" s="12" t="s">
        <v>1</v>
      </c>
      <c r="D630" s="13" t="s">
        <v>1213</v>
      </c>
      <c r="E630" s="14" t="s">
        <v>1214</v>
      </c>
      <c r="F630" s="15">
        <v>67.68</v>
      </c>
      <c r="G630" s="16">
        <v>2499.9999999999995</v>
      </c>
      <c r="H630" s="17">
        <f t="shared" si="81"/>
        <v>169200.0</v>
      </c>
      <c r="I630" s="18">
        <f t="shared" si="82"/>
        <v>8460.0</v>
      </c>
      <c r="J630" s="18">
        <f t="shared" si="82"/>
        <v>423.0</v>
      </c>
      <c r="K630" s="18">
        <f t="shared" si="83"/>
        <v>253.79999999999998</v>
      </c>
      <c r="L630" s="18">
        <f t="shared" si="84"/>
        <v>169.20000000000002</v>
      </c>
      <c r="M630" s="18">
        <f t="shared" si="85"/>
        <v>84.60000000000001</v>
      </c>
      <c r="N630" s="18">
        <f t="shared" si="86"/>
        <v>7614.0</v>
      </c>
      <c r="O630" s="18">
        <f t="shared" si="87"/>
        <v>1649.7</v>
      </c>
      <c r="P630" s="18">
        <f t="shared" si="88"/>
        <v>5076.0</v>
      </c>
      <c r="Q630" s="19">
        <f t="shared" si="89"/>
        <v>23730.3</v>
      </c>
    </row>
    <row r="631" spans="8:8" ht="20.1" customHeight="1">
      <c r="A631" s="10">
        <v>629.0</v>
      </c>
      <c r="B631" s="11" t="s">
        <v>24</v>
      </c>
      <c r="C631" s="12" t="s">
        <v>1</v>
      </c>
      <c r="D631" s="13" t="s">
        <v>1215</v>
      </c>
      <c r="E631" s="14" t="s">
        <v>1216</v>
      </c>
      <c r="F631" s="15">
        <v>53.73</v>
      </c>
      <c r="G631" s="16">
        <v>1750.0</v>
      </c>
      <c r="H631" s="17">
        <f t="shared" si="81"/>
        <v>94027.5</v>
      </c>
      <c r="I631" s="18">
        <f t="shared" si="82"/>
        <v>4701.375</v>
      </c>
      <c r="J631" s="18">
        <f t="shared" si="82"/>
        <v>235.06875000000002</v>
      </c>
      <c r="K631" s="18">
        <f t="shared" si="83"/>
        <v>141.04125</v>
      </c>
      <c r="L631" s="18">
        <f t="shared" si="84"/>
        <v>94.0275</v>
      </c>
      <c r="M631" s="18">
        <f t="shared" si="85"/>
        <v>47.01375</v>
      </c>
      <c r="N631" s="18">
        <f t="shared" si="86"/>
        <v>4231.2375</v>
      </c>
      <c r="O631" s="18">
        <f t="shared" si="87"/>
        <v>916.768125</v>
      </c>
      <c r="P631" s="18">
        <f t="shared" si="88"/>
        <v>2820.825</v>
      </c>
      <c r="Q631" s="19">
        <f t="shared" si="89"/>
        <v>13187.356875000001</v>
      </c>
    </row>
    <row r="632" spans="8:8" ht="20.1" customHeight="1">
      <c r="A632" s="10">
        <v>630.0</v>
      </c>
      <c r="B632" s="11" t="s">
        <v>0</v>
      </c>
      <c r="C632" s="12" t="s">
        <v>1</v>
      </c>
      <c r="D632" s="13" t="s">
        <v>1217</v>
      </c>
      <c r="E632" s="14" t="s">
        <v>1218</v>
      </c>
      <c r="F632" s="15">
        <v>66.37</v>
      </c>
      <c r="G632" s="16">
        <v>2560.0</v>
      </c>
      <c r="H632" s="17">
        <f t="shared" si="81"/>
        <v>169907.2</v>
      </c>
      <c r="I632" s="18">
        <f t="shared" si="82"/>
        <v>8495.36</v>
      </c>
      <c r="J632" s="18">
        <f t="shared" si="82"/>
        <v>424.76800000000003</v>
      </c>
      <c r="K632" s="18">
        <f t="shared" si="83"/>
        <v>254.8608</v>
      </c>
      <c r="L632" s="18">
        <f t="shared" si="84"/>
        <v>169.90720000000002</v>
      </c>
      <c r="M632" s="18">
        <f t="shared" si="85"/>
        <v>84.95360000000001</v>
      </c>
      <c r="N632" s="18">
        <f t="shared" si="86"/>
        <v>7645.8240000000005</v>
      </c>
      <c r="O632" s="18">
        <f t="shared" si="87"/>
        <v>1656.5952000000002</v>
      </c>
      <c r="P632" s="18">
        <f t="shared" si="88"/>
        <v>5097.216</v>
      </c>
      <c r="Q632" s="19">
        <f t="shared" si="89"/>
        <v>23829.484800000002</v>
      </c>
    </row>
    <row r="633" spans="8:8" ht="20.1" customHeight="1">
      <c r="A633" s="10">
        <v>631.0</v>
      </c>
      <c r="B633" s="11" t="s">
        <v>0</v>
      </c>
      <c r="C633" s="12" t="s">
        <v>1</v>
      </c>
      <c r="D633" s="13" t="s">
        <v>1219</v>
      </c>
      <c r="E633" s="14" t="s">
        <v>1220</v>
      </c>
      <c r="F633" s="15">
        <v>66.37</v>
      </c>
      <c r="G633" s="16">
        <v>2450.0</v>
      </c>
      <c r="H633" s="17">
        <f t="shared" si="81"/>
        <v>162606.5</v>
      </c>
      <c r="I633" s="18">
        <f t="shared" si="82"/>
        <v>8130.325000000001</v>
      </c>
      <c r="J633" s="18">
        <f t="shared" si="82"/>
        <v>406.51625000000007</v>
      </c>
      <c r="K633" s="18">
        <f t="shared" si="83"/>
        <v>243.90975</v>
      </c>
      <c r="L633" s="18">
        <f t="shared" si="84"/>
        <v>162.6065</v>
      </c>
      <c r="M633" s="18">
        <f t="shared" si="85"/>
        <v>81.30325</v>
      </c>
      <c r="N633" s="18">
        <f t="shared" si="86"/>
        <v>7317.2925</v>
      </c>
      <c r="O633" s="18">
        <f t="shared" si="87"/>
        <v>1585.413375</v>
      </c>
      <c r="P633" s="18">
        <f t="shared" si="88"/>
        <v>4878.195</v>
      </c>
      <c r="Q633" s="19">
        <f t="shared" si="89"/>
        <v>22805.561625000002</v>
      </c>
    </row>
    <row r="634" spans="8:8" ht="20.1" customHeight="1">
      <c r="A634" s="10">
        <v>632.0</v>
      </c>
      <c r="B634" s="11" t="s">
        <v>0</v>
      </c>
      <c r="C634" s="12" t="s">
        <v>1</v>
      </c>
      <c r="D634" s="13" t="s">
        <v>1221</v>
      </c>
      <c r="E634" s="14" t="s">
        <v>1222</v>
      </c>
      <c r="F634" s="15">
        <v>56.96</v>
      </c>
      <c r="G634" s="16">
        <v>2660.0</v>
      </c>
      <c r="H634" s="17">
        <f t="shared" si="81"/>
        <v>151513.6</v>
      </c>
      <c r="I634" s="18">
        <f t="shared" si="82"/>
        <v>7575.68</v>
      </c>
      <c r="J634" s="18">
        <f t="shared" si="82"/>
        <v>378.78400000000005</v>
      </c>
      <c r="K634" s="18">
        <f t="shared" si="83"/>
        <v>227.2704</v>
      </c>
      <c r="L634" s="18">
        <f t="shared" si="84"/>
        <v>151.5136</v>
      </c>
      <c r="M634" s="18">
        <f t="shared" si="85"/>
        <v>75.7568</v>
      </c>
      <c r="N634" s="18">
        <f t="shared" si="86"/>
        <v>6818.112</v>
      </c>
      <c r="O634" s="18">
        <f t="shared" si="87"/>
        <v>1477.2576000000001</v>
      </c>
      <c r="P634" s="18">
        <f t="shared" si="88"/>
        <v>4545.408</v>
      </c>
      <c r="Q634" s="19">
        <f t="shared" si="89"/>
        <v>21249.7824</v>
      </c>
    </row>
    <row r="635" spans="8:8" ht="20.1" customHeight="1">
      <c r="A635" s="10">
        <v>633.0</v>
      </c>
      <c r="B635" s="11" t="s">
        <v>0</v>
      </c>
      <c r="C635" s="12" t="s">
        <v>1</v>
      </c>
      <c r="D635" s="13" t="s">
        <v>1223</v>
      </c>
      <c r="E635" s="14" t="s">
        <v>1224</v>
      </c>
      <c r="F635" s="15">
        <v>66.37</v>
      </c>
      <c r="G635" s="16">
        <v>2450.0</v>
      </c>
      <c r="H635" s="17">
        <f t="shared" si="81"/>
        <v>162606.5</v>
      </c>
      <c r="I635" s="18">
        <f t="shared" si="82"/>
        <v>8130.325000000001</v>
      </c>
      <c r="J635" s="18">
        <f t="shared" si="82"/>
        <v>406.51625000000007</v>
      </c>
      <c r="K635" s="18">
        <f t="shared" si="83"/>
        <v>243.90975</v>
      </c>
      <c r="L635" s="18">
        <f t="shared" si="84"/>
        <v>162.6065</v>
      </c>
      <c r="M635" s="18">
        <f t="shared" si="85"/>
        <v>81.30325</v>
      </c>
      <c r="N635" s="18">
        <f t="shared" si="86"/>
        <v>7317.2925</v>
      </c>
      <c r="O635" s="18">
        <f t="shared" si="87"/>
        <v>1585.413375</v>
      </c>
      <c r="P635" s="18">
        <f t="shared" si="88"/>
        <v>4878.195</v>
      </c>
      <c r="Q635" s="19">
        <f t="shared" si="89"/>
        <v>22805.561625000002</v>
      </c>
    </row>
    <row r="636" spans="8:8" ht="20.1" customHeight="1">
      <c r="A636" s="10">
        <v>634.0</v>
      </c>
      <c r="B636" s="25" t="s">
        <v>0</v>
      </c>
      <c r="C636" s="12" t="s">
        <v>1</v>
      </c>
      <c r="D636" s="13" t="s">
        <v>1225</v>
      </c>
      <c r="E636" s="14" t="s">
        <v>1226</v>
      </c>
      <c r="F636" s="15">
        <v>59.66</v>
      </c>
      <c r="G636" s="16">
        <v>2800.0</v>
      </c>
      <c r="H636" s="17">
        <f t="shared" si="81"/>
        <v>167048.0</v>
      </c>
      <c r="I636" s="18">
        <f t="shared" si="82"/>
        <v>8352.4</v>
      </c>
      <c r="J636" s="18">
        <f t="shared" si="82"/>
        <v>417.62</v>
      </c>
      <c r="K636" s="18">
        <f t="shared" si="83"/>
        <v>250.57199999999997</v>
      </c>
      <c r="L636" s="18">
        <f t="shared" si="84"/>
        <v>167.048</v>
      </c>
      <c r="M636" s="18">
        <f t="shared" si="85"/>
        <v>83.524</v>
      </c>
      <c r="N636" s="18">
        <f t="shared" si="86"/>
        <v>7517.16</v>
      </c>
      <c r="O636" s="18">
        <f t="shared" si="87"/>
        <v>1628.718</v>
      </c>
      <c r="P636" s="18">
        <f t="shared" si="88"/>
        <v>5011.44</v>
      </c>
      <c r="Q636" s="19">
        <f t="shared" si="89"/>
        <v>23428.482</v>
      </c>
    </row>
    <row r="637" spans="8:8" ht="20.1" customHeight="1">
      <c r="A637" s="10">
        <v>635.0</v>
      </c>
      <c r="B637" s="25" t="s">
        <v>0</v>
      </c>
      <c r="C637" s="12" t="s">
        <v>1</v>
      </c>
      <c r="D637" s="13" t="s">
        <v>1227</v>
      </c>
      <c r="E637" s="14" t="s">
        <v>1228</v>
      </c>
      <c r="F637" s="15">
        <v>69.2</v>
      </c>
      <c r="G637" s="16">
        <v>2600.0</v>
      </c>
      <c r="H637" s="17">
        <f t="shared" si="81"/>
        <v>179920.0</v>
      </c>
      <c r="I637" s="18">
        <f t="shared" si="82"/>
        <v>8996.0</v>
      </c>
      <c r="J637" s="18">
        <f t="shared" si="82"/>
        <v>449.8</v>
      </c>
      <c r="K637" s="18">
        <f t="shared" si="83"/>
        <v>269.88</v>
      </c>
      <c r="L637" s="18">
        <f t="shared" si="84"/>
        <v>179.92000000000002</v>
      </c>
      <c r="M637" s="18">
        <f t="shared" si="85"/>
        <v>89.96000000000001</v>
      </c>
      <c r="N637" s="18">
        <f t="shared" si="86"/>
        <v>8096.4</v>
      </c>
      <c r="O637" s="18">
        <f t="shared" si="87"/>
        <v>1754.22</v>
      </c>
      <c r="P637" s="18">
        <f t="shared" si="88"/>
        <v>5397.599999999999</v>
      </c>
      <c r="Q637" s="19">
        <f t="shared" si="89"/>
        <v>25233.78</v>
      </c>
    </row>
    <row r="638" spans="8:8" ht="20.1" customHeight="1">
      <c r="A638" s="10">
        <v>636.0</v>
      </c>
      <c r="B638" s="25" t="s">
        <v>0</v>
      </c>
      <c r="C638" s="12" t="s">
        <v>1</v>
      </c>
      <c r="D638" s="13" t="s">
        <v>1229</v>
      </c>
      <c r="E638" s="14" t="s">
        <v>1230</v>
      </c>
      <c r="F638" s="22">
        <v>69.2</v>
      </c>
      <c r="G638" s="16">
        <v>2450.0</v>
      </c>
      <c r="H638" s="17">
        <f t="shared" si="81"/>
        <v>169540.0</v>
      </c>
      <c r="I638" s="18">
        <f t="shared" si="82"/>
        <v>8477.0</v>
      </c>
      <c r="J638" s="18">
        <f t="shared" si="82"/>
        <v>423.85</v>
      </c>
      <c r="K638" s="18">
        <f t="shared" si="83"/>
        <v>254.31</v>
      </c>
      <c r="L638" s="18">
        <f t="shared" si="84"/>
        <v>169.54</v>
      </c>
      <c r="M638" s="18">
        <f t="shared" si="85"/>
        <v>84.77</v>
      </c>
      <c r="N638" s="18">
        <f t="shared" si="86"/>
        <v>7629.299999999999</v>
      </c>
      <c r="O638" s="18">
        <f t="shared" si="87"/>
        <v>1653.015</v>
      </c>
      <c r="P638" s="18">
        <f t="shared" si="88"/>
        <v>5086.2</v>
      </c>
      <c r="Q638" s="19">
        <f t="shared" si="89"/>
        <v>23777.985</v>
      </c>
    </row>
    <row r="639" spans="8:8" ht="20.1" customHeight="1">
      <c r="A639" s="10">
        <v>637.0</v>
      </c>
      <c r="B639" s="25" t="s">
        <v>0</v>
      </c>
      <c r="C639" s="12" t="s">
        <v>1</v>
      </c>
      <c r="D639" s="13" t="s">
        <v>1231</v>
      </c>
      <c r="E639" s="14" t="s">
        <v>1232</v>
      </c>
      <c r="F639" s="22">
        <v>69.2</v>
      </c>
      <c r="G639" s="16">
        <v>2560.0</v>
      </c>
      <c r="H639" s="17">
        <f t="shared" si="81"/>
        <v>177152.0</v>
      </c>
      <c r="I639" s="18">
        <f t="shared" si="82"/>
        <v>8857.6</v>
      </c>
      <c r="J639" s="18">
        <f t="shared" si="82"/>
        <v>442.88000000000005</v>
      </c>
      <c r="K639" s="18">
        <f t="shared" si="83"/>
        <v>265.728</v>
      </c>
      <c r="L639" s="18">
        <f t="shared" si="84"/>
        <v>177.15200000000002</v>
      </c>
      <c r="M639" s="18">
        <f t="shared" si="85"/>
        <v>88.57600000000001</v>
      </c>
      <c r="N639" s="18">
        <f t="shared" si="86"/>
        <v>7971.84</v>
      </c>
      <c r="O639" s="18">
        <f t="shared" si="87"/>
        <v>1727.232</v>
      </c>
      <c r="P639" s="18">
        <f t="shared" si="88"/>
        <v>5314.5599999999995</v>
      </c>
      <c r="Q639" s="19">
        <f t="shared" si="89"/>
        <v>24845.568</v>
      </c>
    </row>
    <row r="640" spans="8:8" ht="20.1" customHeight="1">
      <c r="A640" s="10">
        <v>638.0</v>
      </c>
      <c r="B640" s="25" t="s">
        <v>0</v>
      </c>
      <c r="C640" s="12" t="s">
        <v>1</v>
      </c>
      <c r="D640" s="13" t="s">
        <v>1233</v>
      </c>
      <c r="E640" s="14" t="s">
        <v>1234</v>
      </c>
      <c r="F640" s="22">
        <v>69.2</v>
      </c>
      <c r="G640" s="16">
        <v>2450.0</v>
      </c>
      <c r="H640" s="17">
        <f t="shared" si="81"/>
        <v>169540.0</v>
      </c>
      <c r="I640" s="18">
        <f t="shared" si="82"/>
        <v>8477.0</v>
      </c>
      <c r="J640" s="18">
        <f t="shared" si="82"/>
        <v>423.85</v>
      </c>
      <c r="K640" s="18">
        <f t="shared" si="83"/>
        <v>254.31</v>
      </c>
      <c r="L640" s="18">
        <f t="shared" si="84"/>
        <v>169.54</v>
      </c>
      <c r="M640" s="18">
        <f t="shared" si="85"/>
        <v>84.77</v>
      </c>
      <c r="N640" s="18">
        <f t="shared" si="86"/>
        <v>7629.299999999999</v>
      </c>
      <c r="O640" s="18">
        <f t="shared" si="87"/>
        <v>1653.015</v>
      </c>
      <c r="P640" s="18">
        <f t="shared" si="88"/>
        <v>5086.2</v>
      </c>
      <c r="Q640" s="19">
        <f t="shared" si="89"/>
        <v>23777.985</v>
      </c>
    </row>
    <row r="641" spans="8:8" ht="20.1" customHeight="1">
      <c r="A641" s="10">
        <v>639.0</v>
      </c>
      <c r="B641" s="25" t="s">
        <v>0</v>
      </c>
      <c r="C641" s="12" t="s">
        <v>1</v>
      </c>
      <c r="D641" s="13" t="s">
        <v>1235</v>
      </c>
      <c r="E641" s="14" t="s">
        <v>1236</v>
      </c>
      <c r="F641" s="22">
        <v>62.39</v>
      </c>
      <c r="G641" s="16">
        <v>2260.0</v>
      </c>
      <c r="H641" s="17">
        <f t="shared" si="81"/>
        <v>141001.4</v>
      </c>
      <c r="I641" s="18">
        <f t="shared" si="82"/>
        <v>7050.07</v>
      </c>
      <c r="J641" s="18">
        <f t="shared" si="82"/>
        <v>352.50350000000003</v>
      </c>
      <c r="K641" s="18">
        <f t="shared" si="83"/>
        <v>211.50209999999998</v>
      </c>
      <c r="L641" s="18">
        <f t="shared" si="84"/>
        <v>141.0014</v>
      </c>
      <c r="M641" s="18">
        <f t="shared" si="85"/>
        <v>70.5007</v>
      </c>
      <c r="N641" s="18">
        <f t="shared" si="86"/>
        <v>6345.062999999999</v>
      </c>
      <c r="O641" s="18">
        <f t="shared" si="87"/>
        <v>1374.7636499999999</v>
      </c>
      <c r="P641" s="18">
        <f t="shared" si="88"/>
        <v>4230.0419999999995</v>
      </c>
      <c r="Q641" s="19">
        <f t="shared" si="89"/>
        <v>19775.44635</v>
      </c>
    </row>
    <row r="642" spans="8:8" ht="20.1" customHeight="1">
      <c r="A642" s="10">
        <v>640.0</v>
      </c>
      <c r="B642" s="25" t="s">
        <v>0</v>
      </c>
      <c r="C642" s="12" t="s">
        <v>1</v>
      </c>
      <c r="D642" s="13" t="s">
        <v>1237</v>
      </c>
      <c r="E642" s="14" t="s">
        <v>1238</v>
      </c>
      <c r="F642" s="22">
        <v>69.2</v>
      </c>
      <c r="G642" s="16">
        <v>2460.0</v>
      </c>
      <c r="H642" s="17">
        <f t="shared" si="81"/>
        <v>170232.0</v>
      </c>
      <c r="I642" s="18">
        <f t="shared" si="82"/>
        <v>8511.6</v>
      </c>
      <c r="J642" s="18">
        <f t="shared" si="82"/>
        <v>425.58000000000004</v>
      </c>
      <c r="K642" s="18">
        <f t="shared" si="83"/>
        <v>255.348</v>
      </c>
      <c r="L642" s="18">
        <f t="shared" si="84"/>
        <v>170.232</v>
      </c>
      <c r="M642" s="18">
        <f t="shared" si="85"/>
        <v>85.116</v>
      </c>
      <c r="N642" s="18">
        <f t="shared" si="86"/>
        <v>7660.44</v>
      </c>
      <c r="O642" s="18">
        <f t="shared" si="87"/>
        <v>1659.762</v>
      </c>
      <c r="P642" s="18">
        <f t="shared" si="88"/>
        <v>5106.96</v>
      </c>
      <c r="Q642" s="19">
        <f t="shared" si="89"/>
        <v>23875.037999999997</v>
      </c>
    </row>
    <row r="643" spans="8:8" ht="20.1" customHeight="1">
      <c r="A643" s="10">
        <v>641.0</v>
      </c>
      <c r="B643" s="25" t="s">
        <v>0</v>
      </c>
      <c r="C643" s="12" t="s">
        <v>1</v>
      </c>
      <c r="D643" s="13" t="s">
        <v>1239</v>
      </c>
      <c r="E643" s="14" t="s">
        <v>1240</v>
      </c>
      <c r="F643" s="22">
        <v>62.39</v>
      </c>
      <c r="G643" s="16">
        <v>2200.0</v>
      </c>
      <c r="H643" s="17">
        <f t="shared" si="81"/>
        <v>137258.0</v>
      </c>
      <c r="I643" s="18">
        <f t="shared" si="82"/>
        <v>6862.900000000001</v>
      </c>
      <c r="J643" s="18">
        <f t="shared" si="82"/>
        <v>343.14500000000004</v>
      </c>
      <c r="K643" s="18">
        <f t="shared" si="83"/>
        <v>205.887</v>
      </c>
      <c r="L643" s="18">
        <f t="shared" si="84"/>
        <v>137.258</v>
      </c>
      <c r="M643" s="18">
        <f t="shared" si="85"/>
        <v>68.629</v>
      </c>
      <c r="N643" s="18">
        <f t="shared" si="86"/>
        <v>6176.61</v>
      </c>
      <c r="O643" s="18">
        <f t="shared" si="87"/>
        <v>1338.2655</v>
      </c>
      <c r="P643" s="18">
        <f t="shared" si="88"/>
        <v>4117.74</v>
      </c>
      <c r="Q643" s="19">
        <f t="shared" si="89"/>
        <v>19250.4345</v>
      </c>
    </row>
    <row r="644" spans="8:8" ht="20.1" customHeight="1">
      <c r="A644" s="10">
        <v>642.0</v>
      </c>
      <c r="B644" s="25" t="s">
        <v>0</v>
      </c>
      <c r="C644" s="12" t="s">
        <v>1</v>
      </c>
      <c r="D644" s="13" t="s">
        <v>1241</v>
      </c>
      <c r="E644" s="14" t="s">
        <v>1242</v>
      </c>
      <c r="F644" s="22">
        <v>69.2</v>
      </c>
      <c r="G644" s="16">
        <v>2600.0</v>
      </c>
      <c r="H644" s="17">
        <f t="shared" si="90" ref="H644:H707">F644*G644</f>
        <v>179920.0</v>
      </c>
      <c r="I644" s="18">
        <f t="shared" si="91" ref="I644:J707">H644*0.05</f>
        <v>8996.0</v>
      </c>
      <c r="J644" s="18">
        <f t="shared" si="91"/>
        <v>449.8</v>
      </c>
      <c r="K644" s="18">
        <f t="shared" si="92" ref="K644:K707">I644*0.03</f>
        <v>269.88</v>
      </c>
      <c r="L644" s="18">
        <f t="shared" si="93" ref="L644:L707">I644*0.02</f>
        <v>179.92000000000002</v>
      </c>
      <c r="M644" s="18">
        <f t="shared" si="94" ref="M644:M707">H644*0.0005</f>
        <v>89.96000000000001</v>
      </c>
      <c r="N644" s="18">
        <f t="shared" si="95" ref="N644:N707">H644*0.045</f>
        <v>8096.4</v>
      </c>
      <c r="O644" s="18">
        <f t="shared" si="96" ref="O644:O707">H644*0.00975</f>
        <v>1754.22</v>
      </c>
      <c r="P644" s="18">
        <f t="shared" si="97" ref="P644:P707">H644*0.03</f>
        <v>5397.599999999999</v>
      </c>
      <c r="Q644" s="19">
        <f t="shared" si="98" ref="Q644:Q707">SUM(I644:P644)</f>
        <v>25233.78</v>
      </c>
    </row>
    <row r="645" spans="8:8" ht="20.1" customHeight="1">
      <c r="A645" s="10">
        <v>643.0</v>
      </c>
      <c r="B645" s="25" t="s">
        <v>0</v>
      </c>
      <c r="C645" s="12" t="s">
        <v>1</v>
      </c>
      <c r="D645" s="13" t="s">
        <v>1243</v>
      </c>
      <c r="E645" s="14" t="s">
        <v>1244</v>
      </c>
      <c r="F645" s="15">
        <v>62.39</v>
      </c>
      <c r="G645" s="16">
        <v>2660.0</v>
      </c>
      <c r="H645" s="17">
        <f t="shared" si="90"/>
        <v>165957.4</v>
      </c>
      <c r="I645" s="18">
        <f t="shared" si="91"/>
        <v>8297.87</v>
      </c>
      <c r="J645" s="18">
        <f t="shared" si="91"/>
        <v>414.8935000000001</v>
      </c>
      <c r="K645" s="18">
        <f t="shared" si="92"/>
        <v>248.9361</v>
      </c>
      <c r="L645" s="18">
        <f t="shared" si="93"/>
        <v>165.9574</v>
      </c>
      <c r="M645" s="18">
        <f t="shared" si="94"/>
        <v>82.9787</v>
      </c>
      <c r="N645" s="18">
        <f t="shared" si="95"/>
        <v>7468.083</v>
      </c>
      <c r="O645" s="18">
        <f t="shared" si="96"/>
        <v>1618.08465</v>
      </c>
      <c r="P645" s="18">
        <f t="shared" si="97"/>
        <v>4978.722</v>
      </c>
      <c r="Q645" s="19">
        <f t="shared" si="98"/>
        <v>23275.525350000004</v>
      </c>
    </row>
    <row r="646" spans="8:8" ht="20.1" customHeight="1">
      <c r="A646" s="10">
        <v>644.0</v>
      </c>
      <c r="B646" s="25" t="s">
        <v>0</v>
      </c>
      <c r="C646" s="12" t="s">
        <v>1</v>
      </c>
      <c r="D646" s="20" t="s">
        <v>1245</v>
      </c>
      <c r="E646" s="14" t="s">
        <v>1246</v>
      </c>
      <c r="F646" s="15">
        <v>69.41</v>
      </c>
      <c r="G646" s="16">
        <v>3080.0</v>
      </c>
      <c r="H646" s="17">
        <f t="shared" si="90"/>
        <v>213782.8</v>
      </c>
      <c r="I646" s="18">
        <f t="shared" si="91"/>
        <v>10689.14</v>
      </c>
      <c r="J646" s="18">
        <f t="shared" si="91"/>
        <v>534.457</v>
      </c>
      <c r="K646" s="18">
        <f t="shared" si="92"/>
        <v>320.6742</v>
      </c>
      <c r="L646" s="18">
        <f t="shared" si="93"/>
        <v>213.78279999999998</v>
      </c>
      <c r="M646" s="18">
        <f t="shared" si="94"/>
        <v>106.89139999999999</v>
      </c>
      <c r="N646" s="18">
        <f t="shared" si="95"/>
        <v>9620.225999999999</v>
      </c>
      <c r="O646" s="18">
        <f t="shared" si="96"/>
        <v>2084.3822999999998</v>
      </c>
      <c r="P646" s="18">
        <f t="shared" si="97"/>
        <v>6413.4839999999995</v>
      </c>
      <c r="Q646" s="19">
        <f t="shared" si="98"/>
        <v>29983.0377</v>
      </c>
    </row>
    <row r="647" spans="8:8" ht="20.1" customHeight="1">
      <c r="A647" s="10">
        <v>645.0</v>
      </c>
      <c r="B647" s="25" t="s">
        <v>0</v>
      </c>
      <c r="C647" s="12" t="s">
        <v>1</v>
      </c>
      <c r="D647" s="13" t="s">
        <v>1247</v>
      </c>
      <c r="E647" s="14" t="s">
        <v>1248</v>
      </c>
      <c r="F647" s="15">
        <v>69.41</v>
      </c>
      <c r="G647" s="16">
        <v>2560.0</v>
      </c>
      <c r="H647" s="17">
        <f t="shared" si="90"/>
        <v>177689.59999999998</v>
      </c>
      <c r="I647" s="18">
        <f t="shared" si="91"/>
        <v>8884.48</v>
      </c>
      <c r="J647" s="18">
        <f t="shared" si="91"/>
        <v>444.224</v>
      </c>
      <c r="K647" s="18">
        <f t="shared" si="92"/>
        <v>266.5344</v>
      </c>
      <c r="L647" s="18">
        <f t="shared" si="93"/>
        <v>177.68959999999998</v>
      </c>
      <c r="M647" s="18">
        <f t="shared" si="94"/>
        <v>88.84479999999999</v>
      </c>
      <c r="N647" s="18">
        <f t="shared" si="95"/>
        <v>7996.031999999998</v>
      </c>
      <c r="O647" s="18">
        <f t="shared" si="96"/>
        <v>1732.4735999999998</v>
      </c>
      <c r="P647" s="18">
        <f t="shared" si="97"/>
        <v>5330.687999999999</v>
      </c>
      <c r="Q647" s="19">
        <f t="shared" si="98"/>
        <v>24920.966399999998</v>
      </c>
    </row>
    <row r="648" spans="8:8" ht="20.1" customHeight="1">
      <c r="A648" s="10">
        <v>646.0</v>
      </c>
      <c r="B648" s="25" t="s">
        <v>0</v>
      </c>
      <c r="C648" s="12" t="s">
        <v>1</v>
      </c>
      <c r="D648" s="13" t="s">
        <v>1249</v>
      </c>
      <c r="E648" s="14" t="s">
        <v>1250</v>
      </c>
      <c r="F648" s="15">
        <v>62.39</v>
      </c>
      <c r="G648" s="16">
        <v>2260.0</v>
      </c>
      <c r="H648" s="17">
        <f t="shared" si="90"/>
        <v>141001.4</v>
      </c>
      <c r="I648" s="18">
        <f t="shared" si="91"/>
        <v>7050.07</v>
      </c>
      <c r="J648" s="18">
        <f t="shared" si="91"/>
        <v>352.50350000000003</v>
      </c>
      <c r="K648" s="18">
        <f t="shared" si="92"/>
        <v>211.50209999999998</v>
      </c>
      <c r="L648" s="18">
        <f t="shared" si="93"/>
        <v>141.0014</v>
      </c>
      <c r="M648" s="18">
        <f t="shared" si="94"/>
        <v>70.5007</v>
      </c>
      <c r="N648" s="18">
        <f t="shared" si="95"/>
        <v>6345.062999999999</v>
      </c>
      <c r="O648" s="18">
        <f t="shared" si="96"/>
        <v>1374.7636499999999</v>
      </c>
      <c r="P648" s="18">
        <f t="shared" si="97"/>
        <v>4230.0419999999995</v>
      </c>
      <c r="Q648" s="19">
        <f t="shared" si="98"/>
        <v>19775.44635</v>
      </c>
    </row>
    <row r="649" spans="8:8" ht="20.1" customHeight="1">
      <c r="A649" s="10">
        <v>647.0</v>
      </c>
      <c r="B649" s="25" t="s">
        <v>0</v>
      </c>
      <c r="C649" s="12" t="s">
        <v>1</v>
      </c>
      <c r="D649" s="13" t="s">
        <v>1251</v>
      </c>
      <c r="E649" s="14" t="s">
        <v>1252</v>
      </c>
      <c r="F649" s="15">
        <v>68.75</v>
      </c>
      <c r="G649" s="16">
        <v>3080.0</v>
      </c>
      <c r="H649" s="17">
        <f t="shared" si="90"/>
        <v>211750.0</v>
      </c>
      <c r="I649" s="18">
        <f t="shared" si="91"/>
        <v>10587.5</v>
      </c>
      <c r="J649" s="18">
        <f t="shared" si="91"/>
        <v>529.375</v>
      </c>
      <c r="K649" s="18">
        <f t="shared" si="92"/>
        <v>317.625</v>
      </c>
      <c r="L649" s="18">
        <f t="shared" si="93"/>
        <v>211.75</v>
      </c>
      <c r="M649" s="18">
        <f t="shared" si="94"/>
        <v>105.875</v>
      </c>
      <c r="N649" s="18">
        <f t="shared" si="95"/>
        <v>9528.75</v>
      </c>
      <c r="O649" s="18">
        <f t="shared" si="96"/>
        <v>2064.5625</v>
      </c>
      <c r="P649" s="18">
        <f t="shared" si="97"/>
        <v>6352.5</v>
      </c>
      <c r="Q649" s="19">
        <f t="shared" si="98"/>
        <v>29697.9375</v>
      </c>
    </row>
    <row r="650" spans="8:8" ht="20.1" customHeight="1">
      <c r="A650" s="10">
        <v>648.0</v>
      </c>
      <c r="B650" s="25" t="s">
        <v>0</v>
      </c>
      <c r="C650" s="12" t="s">
        <v>1</v>
      </c>
      <c r="D650" s="13" t="s">
        <v>1253</v>
      </c>
      <c r="E650" s="14" t="s">
        <v>1254</v>
      </c>
      <c r="F650" s="15">
        <v>69.2</v>
      </c>
      <c r="G650" s="16">
        <v>2260.0</v>
      </c>
      <c r="H650" s="17">
        <f t="shared" si="90"/>
        <v>156392.0</v>
      </c>
      <c r="I650" s="18">
        <f t="shared" si="91"/>
        <v>7819.6</v>
      </c>
      <c r="J650" s="18">
        <f t="shared" si="91"/>
        <v>390.98</v>
      </c>
      <c r="K650" s="18">
        <f t="shared" si="92"/>
        <v>234.588</v>
      </c>
      <c r="L650" s="18">
        <f t="shared" si="93"/>
        <v>156.39200000000002</v>
      </c>
      <c r="M650" s="18">
        <f t="shared" si="94"/>
        <v>78.196</v>
      </c>
      <c r="N650" s="18">
        <f t="shared" si="95"/>
        <v>7037.639999999999</v>
      </c>
      <c r="O650" s="18">
        <f t="shared" si="96"/>
        <v>1524.822</v>
      </c>
      <c r="P650" s="18">
        <f t="shared" si="97"/>
        <v>4691.76</v>
      </c>
      <c r="Q650" s="19">
        <f t="shared" si="98"/>
        <v>21933.977999999996</v>
      </c>
    </row>
    <row r="651" spans="8:8" ht="20.1" customHeight="1">
      <c r="A651" s="10">
        <v>649.0</v>
      </c>
      <c r="B651" s="25" t="s">
        <v>0</v>
      </c>
      <c r="C651" s="21" t="s">
        <v>32</v>
      </c>
      <c r="D651" s="15" t="s">
        <v>1255</v>
      </c>
      <c r="E651" s="14" t="s">
        <v>1256</v>
      </c>
      <c r="F651" s="15">
        <v>79.59</v>
      </c>
      <c r="G651" s="16">
        <v>2400.0</v>
      </c>
      <c r="H651" s="17">
        <f t="shared" si="90"/>
        <v>191016.0</v>
      </c>
      <c r="I651" s="18">
        <f t="shared" si="91"/>
        <v>9550.800000000001</v>
      </c>
      <c r="J651" s="18">
        <f t="shared" si="91"/>
        <v>477.5400000000001</v>
      </c>
      <c r="K651" s="18">
        <f t="shared" si="92"/>
        <v>286.524</v>
      </c>
      <c r="L651" s="18">
        <f t="shared" si="93"/>
        <v>191.01600000000002</v>
      </c>
      <c r="M651" s="18">
        <f t="shared" si="94"/>
        <v>95.508</v>
      </c>
      <c r="N651" s="18">
        <f t="shared" si="95"/>
        <v>8595.72</v>
      </c>
      <c r="O651" s="18">
        <f t="shared" si="96"/>
        <v>1862.406</v>
      </c>
      <c r="P651" s="18">
        <f t="shared" si="97"/>
        <v>5730.48</v>
      </c>
      <c r="Q651" s="19">
        <f t="shared" si="98"/>
        <v>26789.994</v>
      </c>
    </row>
    <row r="652" spans="8:8" ht="20.1" customHeight="1">
      <c r="A652" s="10">
        <v>650.0</v>
      </c>
      <c r="B652" s="25" t="s">
        <v>0</v>
      </c>
      <c r="C652" s="12" t="s">
        <v>1</v>
      </c>
      <c r="D652" s="13" t="s">
        <v>1257</v>
      </c>
      <c r="E652" s="14" t="s">
        <v>1258</v>
      </c>
      <c r="F652" s="15">
        <v>69.2</v>
      </c>
      <c r="G652" s="16">
        <v>3180.0</v>
      </c>
      <c r="H652" s="17">
        <f t="shared" si="90"/>
        <v>220056.0</v>
      </c>
      <c r="I652" s="18">
        <f t="shared" si="91"/>
        <v>11002.800000000001</v>
      </c>
      <c r="J652" s="18">
        <f t="shared" si="91"/>
        <v>550.1400000000001</v>
      </c>
      <c r="K652" s="18">
        <f t="shared" si="92"/>
        <v>330.084</v>
      </c>
      <c r="L652" s="18">
        <f t="shared" si="93"/>
        <v>220.05600000000004</v>
      </c>
      <c r="M652" s="18">
        <f t="shared" si="94"/>
        <v>110.028</v>
      </c>
      <c r="N652" s="18">
        <f t="shared" si="95"/>
        <v>9902.52</v>
      </c>
      <c r="O652" s="18">
        <f t="shared" si="96"/>
        <v>2145.546</v>
      </c>
      <c r="P652" s="18">
        <f t="shared" si="97"/>
        <v>6601.679999999999</v>
      </c>
      <c r="Q652" s="19">
        <f t="shared" si="98"/>
        <v>30862.854000000003</v>
      </c>
    </row>
    <row r="653" spans="8:8" ht="20.1" customHeight="1">
      <c r="A653" s="10">
        <v>651.0</v>
      </c>
      <c r="B653" s="25" t="s">
        <v>0</v>
      </c>
      <c r="C653" s="12" t="s">
        <v>1</v>
      </c>
      <c r="D653" s="13" t="s">
        <v>1259</v>
      </c>
      <c r="E653" s="14" t="s">
        <v>1260</v>
      </c>
      <c r="F653" s="15">
        <v>59.67</v>
      </c>
      <c r="G653" s="16">
        <v>2450.0</v>
      </c>
      <c r="H653" s="17">
        <f t="shared" si="90"/>
        <v>146191.5</v>
      </c>
      <c r="I653" s="18">
        <f t="shared" si="91"/>
        <v>7309.575000000001</v>
      </c>
      <c r="J653" s="18">
        <f t="shared" si="91"/>
        <v>365.47875000000005</v>
      </c>
      <c r="K653" s="18">
        <f t="shared" si="92"/>
        <v>219.28725</v>
      </c>
      <c r="L653" s="18">
        <f t="shared" si="93"/>
        <v>146.19150000000002</v>
      </c>
      <c r="M653" s="18">
        <f t="shared" si="94"/>
        <v>73.09575</v>
      </c>
      <c r="N653" s="18">
        <f t="shared" si="95"/>
        <v>6578.617499999999</v>
      </c>
      <c r="O653" s="18">
        <f t="shared" si="96"/>
        <v>1425.367125</v>
      </c>
      <c r="P653" s="18">
        <f t="shared" si="97"/>
        <v>4385.745</v>
      </c>
      <c r="Q653" s="19">
        <f t="shared" si="98"/>
        <v>20503.357875</v>
      </c>
    </row>
    <row r="654" spans="8:8" ht="20.1" customHeight="1">
      <c r="A654" s="10">
        <v>652.0</v>
      </c>
      <c r="B654" s="25" t="s">
        <v>0</v>
      </c>
      <c r="C654" s="12" t="s">
        <v>1</v>
      </c>
      <c r="D654" s="13" t="s">
        <v>1261</v>
      </c>
      <c r="E654" s="14" t="s">
        <v>1262</v>
      </c>
      <c r="F654" s="15">
        <v>69.2</v>
      </c>
      <c r="G654" s="16">
        <v>2350.0</v>
      </c>
      <c r="H654" s="17">
        <f t="shared" si="90"/>
        <v>162620.0</v>
      </c>
      <c r="I654" s="18">
        <f t="shared" si="91"/>
        <v>8131.0</v>
      </c>
      <c r="J654" s="18">
        <f t="shared" si="91"/>
        <v>406.55</v>
      </c>
      <c r="K654" s="18">
        <f t="shared" si="92"/>
        <v>243.92999999999998</v>
      </c>
      <c r="L654" s="18">
        <f t="shared" si="93"/>
        <v>162.62</v>
      </c>
      <c r="M654" s="18">
        <f t="shared" si="94"/>
        <v>81.31</v>
      </c>
      <c r="N654" s="18">
        <f t="shared" si="95"/>
        <v>7317.9</v>
      </c>
      <c r="O654" s="18">
        <f t="shared" si="96"/>
        <v>1585.545</v>
      </c>
      <c r="P654" s="18">
        <f t="shared" si="97"/>
        <v>4878.599999999999</v>
      </c>
      <c r="Q654" s="19">
        <f t="shared" si="98"/>
        <v>22807.454999999998</v>
      </c>
    </row>
    <row r="655" spans="8:8" ht="20.1" customHeight="1">
      <c r="A655" s="10">
        <v>653.0</v>
      </c>
      <c r="B655" s="25" t="s">
        <v>0</v>
      </c>
      <c r="C655" s="12" t="s">
        <v>1</v>
      </c>
      <c r="D655" s="13" t="s">
        <v>1263</v>
      </c>
      <c r="E655" s="14" t="s">
        <v>1264</v>
      </c>
      <c r="F655" s="15">
        <v>59.67</v>
      </c>
      <c r="G655" s="16">
        <v>2350.0</v>
      </c>
      <c r="H655" s="17">
        <f t="shared" si="90"/>
        <v>140224.5</v>
      </c>
      <c r="I655" s="18">
        <f t="shared" si="91"/>
        <v>7011.225</v>
      </c>
      <c r="J655" s="18">
        <f t="shared" si="91"/>
        <v>350.56125000000003</v>
      </c>
      <c r="K655" s="18">
        <f t="shared" si="92"/>
        <v>210.33675</v>
      </c>
      <c r="L655" s="18">
        <f t="shared" si="93"/>
        <v>140.2245</v>
      </c>
      <c r="M655" s="18">
        <f t="shared" si="94"/>
        <v>70.11225</v>
      </c>
      <c r="N655" s="18">
        <f t="shared" si="95"/>
        <v>6310.1025</v>
      </c>
      <c r="O655" s="18">
        <f t="shared" si="96"/>
        <v>1367.188875</v>
      </c>
      <c r="P655" s="18">
        <f t="shared" si="97"/>
        <v>4206.735</v>
      </c>
      <c r="Q655" s="19">
        <f t="shared" si="98"/>
        <v>19666.486125</v>
      </c>
    </row>
    <row r="656" spans="8:8" ht="20.1" customHeight="1">
      <c r="A656" s="10">
        <v>654.0</v>
      </c>
      <c r="B656" s="25" t="s">
        <v>0</v>
      </c>
      <c r="C656" s="12" t="s">
        <v>1</v>
      </c>
      <c r="D656" s="13" t="s">
        <v>1265</v>
      </c>
      <c r="E656" s="14" t="s">
        <v>1266</v>
      </c>
      <c r="F656" s="15">
        <v>69.2</v>
      </c>
      <c r="G656" s="16">
        <v>2650.0</v>
      </c>
      <c r="H656" s="17">
        <f t="shared" si="90"/>
        <v>183380.0</v>
      </c>
      <c r="I656" s="18">
        <f t="shared" si="91"/>
        <v>9169.0</v>
      </c>
      <c r="J656" s="18">
        <f t="shared" si="91"/>
        <v>458.45000000000005</v>
      </c>
      <c r="K656" s="18">
        <f t="shared" si="92"/>
        <v>275.07</v>
      </c>
      <c r="L656" s="18">
        <f t="shared" si="93"/>
        <v>183.38</v>
      </c>
      <c r="M656" s="18">
        <f t="shared" si="94"/>
        <v>91.69</v>
      </c>
      <c r="N656" s="18">
        <f t="shared" si="95"/>
        <v>8252.1</v>
      </c>
      <c r="O656" s="18">
        <f t="shared" si="96"/>
        <v>1787.955</v>
      </c>
      <c r="P656" s="18">
        <f t="shared" si="97"/>
        <v>5501.4</v>
      </c>
      <c r="Q656" s="19">
        <f t="shared" si="98"/>
        <v>25719.045000000006</v>
      </c>
    </row>
    <row r="657" spans="8:8" ht="20.1" customHeight="1">
      <c r="A657" s="10">
        <v>655.0</v>
      </c>
      <c r="B657" s="25" t="s">
        <v>0</v>
      </c>
      <c r="C657" s="21" t="s">
        <v>32</v>
      </c>
      <c r="D657" s="15" t="s">
        <v>1267</v>
      </c>
      <c r="E657" s="14" t="s">
        <v>1268</v>
      </c>
      <c r="F657" s="15">
        <v>79.59</v>
      </c>
      <c r="G657" s="16">
        <v>2300.0</v>
      </c>
      <c r="H657" s="17">
        <f t="shared" si="90"/>
        <v>183057.0</v>
      </c>
      <c r="I657" s="18">
        <f t="shared" si="91"/>
        <v>9152.85</v>
      </c>
      <c r="J657" s="18">
        <f t="shared" si="91"/>
        <v>457.64250000000004</v>
      </c>
      <c r="K657" s="18">
        <f t="shared" si="92"/>
        <v>274.5855</v>
      </c>
      <c r="L657" s="18">
        <f t="shared" si="93"/>
        <v>183.05700000000002</v>
      </c>
      <c r="M657" s="18">
        <f t="shared" si="94"/>
        <v>91.52850000000001</v>
      </c>
      <c r="N657" s="18">
        <f t="shared" si="95"/>
        <v>8237.565</v>
      </c>
      <c r="O657" s="18">
        <f t="shared" si="96"/>
        <v>1784.80575</v>
      </c>
      <c r="P657" s="18">
        <f t="shared" si="97"/>
        <v>5491.71</v>
      </c>
      <c r="Q657" s="19">
        <f t="shared" si="98"/>
        <v>25673.74425</v>
      </c>
    </row>
    <row r="658" spans="8:8" ht="20.1" customHeight="1">
      <c r="A658" s="10">
        <v>656.0</v>
      </c>
      <c r="B658" s="25" t="s">
        <v>0</v>
      </c>
      <c r="C658" s="12" t="s">
        <v>1</v>
      </c>
      <c r="D658" s="13" t="s">
        <v>1269</v>
      </c>
      <c r="E658" s="14" t="s">
        <v>1270</v>
      </c>
      <c r="F658" s="15">
        <v>78.31</v>
      </c>
      <c r="G658" s="16">
        <v>3188.121568126676</v>
      </c>
      <c r="H658" s="17">
        <f t="shared" si="90"/>
        <v>249661.8</v>
      </c>
      <c r="I658" s="18">
        <f t="shared" si="91"/>
        <v>12483.09</v>
      </c>
      <c r="J658" s="18">
        <f t="shared" si="91"/>
        <v>624.1545000000001</v>
      </c>
      <c r="K658" s="18">
        <f t="shared" si="92"/>
        <v>374.4927</v>
      </c>
      <c r="L658" s="18">
        <f t="shared" si="93"/>
        <v>249.6618</v>
      </c>
      <c r="M658" s="18">
        <f t="shared" si="94"/>
        <v>124.8309</v>
      </c>
      <c r="N658" s="18">
        <f t="shared" si="95"/>
        <v>11234.780999999999</v>
      </c>
      <c r="O658" s="18">
        <f t="shared" si="96"/>
        <v>2434.20255</v>
      </c>
      <c r="P658" s="18">
        <f t="shared" si="97"/>
        <v>7489.853999999999</v>
      </c>
      <c r="Q658" s="19">
        <f t="shared" si="98"/>
        <v>35015.06745</v>
      </c>
    </row>
    <row r="659" spans="8:8" ht="20.1" customHeight="1">
      <c r="A659" s="10">
        <v>657.0</v>
      </c>
      <c r="B659" s="25" t="s">
        <v>0</v>
      </c>
      <c r="C659" s="12" t="s">
        <v>1</v>
      </c>
      <c r="D659" s="13" t="s">
        <v>1271</v>
      </c>
      <c r="E659" s="14" t="s">
        <v>1272</v>
      </c>
      <c r="F659" s="15">
        <v>69.9</v>
      </c>
      <c r="G659" s="16">
        <v>2606.6952789699567</v>
      </c>
      <c r="H659" s="17">
        <f t="shared" si="90"/>
        <v>182208.0</v>
      </c>
      <c r="I659" s="18">
        <f t="shared" si="91"/>
        <v>9110.4</v>
      </c>
      <c r="J659" s="18">
        <f t="shared" si="91"/>
        <v>455.52</v>
      </c>
      <c r="K659" s="18">
        <f t="shared" si="92"/>
        <v>273.31199999999995</v>
      </c>
      <c r="L659" s="18">
        <f t="shared" si="93"/>
        <v>182.208</v>
      </c>
      <c r="M659" s="18">
        <f t="shared" si="94"/>
        <v>91.104</v>
      </c>
      <c r="N659" s="18">
        <f t="shared" si="95"/>
        <v>8199.36</v>
      </c>
      <c r="O659" s="18">
        <f t="shared" si="96"/>
        <v>1776.528</v>
      </c>
      <c r="P659" s="18">
        <f t="shared" si="97"/>
        <v>5466.24</v>
      </c>
      <c r="Q659" s="19">
        <f t="shared" si="98"/>
        <v>25554.672</v>
      </c>
    </row>
    <row r="660" spans="8:8" ht="20.1" customHeight="1">
      <c r="A660" s="10">
        <v>658.0</v>
      </c>
      <c r="B660" s="25" t="s">
        <v>0</v>
      </c>
      <c r="C660" s="12" t="s">
        <v>1</v>
      </c>
      <c r="D660" s="13" t="s">
        <v>1273</v>
      </c>
      <c r="E660" s="14" t="s">
        <v>1274</v>
      </c>
      <c r="F660" s="15">
        <v>69.9</v>
      </c>
      <c r="G660" s="16">
        <v>2586.643776824034</v>
      </c>
      <c r="H660" s="17">
        <f t="shared" si="90"/>
        <v>180806.4</v>
      </c>
      <c r="I660" s="18">
        <f t="shared" si="91"/>
        <v>9040.32</v>
      </c>
      <c r="J660" s="18">
        <f t="shared" si="91"/>
        <v>452.016</v>
      </c>
      <c r="K660" s="18">
        <f t="shared" si="92"/>
        <v>271.20959999999997</v>
      </c>
      <c r="L660" s="18">
        <f t="shared" si="93"/>
        <v>180.8064</v>
      </c>
      <c r="M660" s="18">
        <f t="shared" si="94"/>
        <v>90.4032</v>
      </c>
      <c r="N660" s="18">
        <f t="shared" si="95"/>
        <v>8136.288</v>
      </c>
      <c r="O660" s="18">
        <f t="shared" si="96"/>
        <v>1762.8624</v>
      </c>
      <c r="P660" s="18">
        <f t="shared" si="97"/>
        <v>5424.192</v>
      </c>
      <c r="Q660" s="19">
        <f t="shared" si="98"/>
        <v>25358.097599999997</v>
      </c>
    </row>
    <row r="661" spans="8:8" ht="20.1" customHeight="1">
      <c r="A661" s="10">
        <v>659.0</v>
      </c>
      <c r="B661" s="25" t="s">
        <v>0</v>
      </c>
      <c r="C661" s="12" t="s">
        <v>1</v>
      </c>
      <c r="D661" s="13" t="s">
        <v>1275</v>
      </c>
      <c r="E661" s="14" t="s">
        <v>1276</v>
      </c>
      <c r="F661" s="15">
        <v>69.25</v>
      </c>
      <c r="G661" s="16">
        <v>3180.0</v>
      </c>
      <c r="H661" s="17">
        <f t="shared" si="90"/>
        <v>220215.0</v>
      </c>
      <c r="I661" s="18">
        <f t="shared" si="91"/>
        <v>11010.75</v>
      </c>
      <c r="J661" s="18">
        <f t="shared" si="91"/>
        <v>550.5375</v>
      </c>
      <c r="K661" s="18">
        <f t="shared" si="92"/>
        <v>330.3225</v>
      </c>
      <c r="L661" s="18">
        <f t="shared" si="93"/>
        <v>220.215</v>
      </c>
      <c r="M661" s="18">
        <f t="shared" si="94"/>
        <v>110.1075</v>
      </c>
      <c r="N661" s="18">
        <f t="shared" si="95"/>
        <v>9909.675</v>
      </c>
      <c r="O661" s="18">
        <f t="shared" si="96"/>
        <v>2147.09625</v>
      </c>
      <c r="P661" s="18">
        <f t="shared" si="97"/>
        <v>6606.45</v>
      </c>
      <c r="Q661" s="19">
        <f t="shared" si="98"/>
        <v>30885.153749999998</v>
      </c>
    </row>
    <row r="662" spans="8:8" ht="20.1" customHeight="1">
      <c r="A662" s="10">
        <v>660.0</v>
      </c>
      <c r="B662" s="25" t="s">
        <v>0</v>
      </c>
      <c r="C662" s="12" t="s">
        <v>1</v>
      </c>
      <c r="D662" s="13" t="s">
        <v>1277</v>
      </c>
      <c r="E662" s="14" t="s">
        <v>1278</v>
      </c>
      <c r="F662" s="15">
        <v>69.78</v>
      </c>
      <c r="G662" s="16">
        <v>2450.0</v>
      </c>
      <c r="H662" s="17">
        <f t="shared" si="90"/>
        <v>170961.0</v>
      </c>
      <c r="I662" s="18">
        <f t="shared" si="91"/>
        <v>8548.050000000001</v>
      </c>
      <c r="J662" s="18">
        <f t="shared" si="91"/>
        <v>427.4025000000001</v>
      </c>
      <c r="K662" s="18">
        <f t="shared" si="92"/>
        <v>256.4415</v>
      </c>
      <c r="L662" s="18">
        <f t="shared" si="93"/>
        <v>170.961</v>
      </c>
      <c r="M662" s="18">
        <f t="shared" si="94"/>
        <v>85.4805</v>
      </c>
      <c r="N662" s="18">
        <f t="shared" si="95"/>
        <v>7693.245</v>
      </c>
      <c r="O662" s="18">
        <f t="shared" si="96"/>
        <v>1666.86975</v>
      </c>
      <c r="P662" s="18">
        <f t="shared" si="97"/>
        <v>5128.83</v>
      </c>
      <c r="Q662" s="19">
        <f t="shared" si="98"/>
        <v>23977.280250000003</v>
      </c>
    </row>
    <row r="663" spans="8:8" ht="20.1" customHeight="1">
      <c r="A663" s="10">
        <v>661.0</v>
      </c>
      <c r="B663" s="25" t="s">
        <v>0</v>
      </c>
      <c r="C663" s="12" t="s">
        <v>1</v>
      </c>
      <c r="D663" s="13" t="s">
        <v>1279</v>
      </c>
      <c r="E663" s="14" t="s">
        <v>1280</v>
      </c>
      <c r="F663" s="15">
        <v>69.78</v>
      </c>
      <c r="G663" s="16">
        <v>2600.0</v>
      </c>
      <c r="H663" s="17">
        <f t="shared" si="90"/>
        <v>181428.0</v>
      </c>
      <c r="I663" s="18">
        <f t="shared" si="91"/>
        <v>9071.4</v>
      </c>
      <c r="J663" s="18">
        <f t="shared" si="91"/>
        <v>453.57</v>
      </c>
      <c r="K663" s="18">
        <f t="shared" si="92"/>
        <v>272.142</v>
      </c>
      <c r="L663" s="18">
        <f t="shared" si="93"/>
        <v>181.428</v>
      </c>
      <c r="M663" s="18">
        <f t="shared" si="94"/>
        <v>90.714</v>
      </c>
      <c r="N663" s="18">
        <f t="shared" si="95"/>
        <v>8164.259999999999</v>
      </c>
      <c r="O663" s="18">
        <f t="shared" si="96"/>
        <v>1768.923</v>
      </c>
      <c r="P663" s="18">
        <f t="shared" si="97"/>
        <v>5442.84</v>
      </c>
      <c r="Q663" s="19">
        <f t="shared" si="98"/>
        <v>25445.277</v>
      </c>
    </row>
    <row r="664" spans="8:8" ht="20.1" customHeight="1">
      <c r="A664" s="10">
        <v>662.0</v>
      </c>
      <c r="B664" s="25" t="s">
        <v>0</v>
      </c>
      <c r="C664" s="12" t="s">
        <v>1</v>
      </c>
      <c r="D664" s="13" t="s">
        <v>1281</v>
      </c>
      <c r="E664" s="14" t="s">
        <v>1282</v>
      </c>
      <c r="F664" s="15">
        <v>62.92</v>
      </c>
      <c r="G664" s="16">
        <v>2450.0</v>
      </c>
      <c r="H664" s="17">
        <f t="shared" si="90"/>
        <v>154154.0</v>
      </c>
      <c r="I664" s="18">
        <f t="shared" si="91"/>
        <v>7707.700000000001</v>
      </c>
      <c r="J664" s="18">
        <f t="shared" si="91"/>
        <v>385.38500000000005</v>
      </c>
      <c r="K664" s="18">
        <f t="shared" si="92"/>
        <v>231.23100000000002</v>
      </c>
      <c r="L664" s="18">
        <f t="shared" si="93"/>
        <v>154.15400000000002</v>
      </c>
      <c r="M664" s="18">
        <f t="shared" si="94"/>
        <v>77.077</v>
      </c>
      <c r="N664" s="18">
        <f t="shared" si="95"/>
        <v>6936.929999999999</v>
      </c>
      <c r="O664" s="18">
        <f t="shared" si="96"/>
        <v>1503.0015</v>
      </c>
      <c r="P664" s="18">
        <f t="shared" si="97"/>
        <v>4624.62</v>
      </c>
      <c r="Q664" s="19">
        <f t="shared" si="98"/>
        <v>21620.098499999996</v>
      </c>
    </row>
    <row r="665" spans="8:8" ht="20.1" customHeight="1">
      <c r="A665" s="10">
        <v>663.0</v>
      </c>
      <c r="B665" s="25" t="s">
        <v>0</v>
      </c>
      <c r="C665" s="12" t="s">
        <v>1</v>
      </c>
      <c r="D665" s="13" t="s">
        <v>1283</v>
      </c>
      <c r="E665" s="14" t="s">
        <v>1284</v>
      </c>
      <c r="F665" s="15">
        <v>69.78</v>
      </c>
      <c r="G665" s="16">
        <v>3080.0</v>
      </c>
      <c r="H665" s="17">
        <f t="shared" si="90"/>
        <v>214922.4</v>
      </c>
      <c r="I665" s="18">
        <f t="shared" si="91"/>
        <v>10746.12</v>
      </c>
      <c r="J665" s="18">
        <f t="shared" si="91"/>
        <v>537.306</v>
      </c>
      <c r="K665" s="18">
        <f t="shared" si="92"/>
        <v>322.3836</v>
      </c>
      <c r="L665" s="18">
        <f t="shared" si="93"/>
        <v>214.9224</v>
      </c>
      <c r="M665" s="18">
        <f t="shared" si="94"/>
        <v>107.4612</v>
      </c>
      <c r="N665" s="18">
        <f t="shared" si="95"/>
        <v>9671.508</v>
      </c>
      <c r="O665" s="18">
        <f t="shared" si="96"/>
        <v>2095.4934</v>
      </c>
      <c r="P665" s="18">
        <f t="shared" si="97"/>
        <v>6447.672</v>
      </c>
      <c r="Q665" s="19">
        <f t="shared" si="98"/>
        <v>30142.866599999998</v>
      </c>
    </row>
    <row r="666" spans="8:8" ht="20.1" customHeight="1">
      <c r="A666" s="10">
        <v>664.0</v>
      </c>
      <c r="B666" s="25" t="s">
        <v>24</v>
      </c>
      <c r="C666" s="12" t="s">
        <v>1</v>
      </c>
      <c r="D666" s="13" t="s">
        <v>1285</v>
      </c>
      <c r="E666" s="14" t="s">
        <v>1286</v>
      </c>
      <c r="F666" s="15">
        <v>58.4</v>
      </c>
      <c r="G666" s="16">
        <v>2300.0</v>
      </c>
      <c r="H666" s="17">
        <f t="shared" si="90"/>
        <v>134320.0</v>
      </c>
      <c r="I666" s="18">
        <f t="shared" si="91"/>
        <v>6716.0</v>
      </c>
      <c r="J666" s="18">
        <f t="shared" si="91"/>
        <v>335.8</v>
      </c>
      <c r="K666" s="18">
        <f t="shared" si="92"/>
        <v>201.48</v>
      </c>
      <c r="L666" s="18">
        <f t="shared" si="93"/>
        <v>134.32</v>
      </c>
      <c r="M666" s="18">
        <f t="shared" si="94"/>
        <v>67.16</v>
      </c>
      <c r="N666" s="18">
        <f t="shared" si="95"/>
        <v>6044.4</v>
      </c>
      <c r="O666" s="18">
        <f t="shared" si="96"/>
        <v>1309.62</v>
      </c>
      <c r="P666" s="18">
        <f t="shared" si="97"/>
        <v>4029.6</v>
      </c>
      <c r="Q666" s="19">
        <f t="shared" si="98"/>
        <v>18838.379999999997</v>
      </c>
    </row>
    <row r="667" spans="8:8" ht="20.1" customHeight="1">
      <c r="A667" s="10">
        <v>665.0</v>
      </c>
      <c r="B667" s="25" t="s">
        <v>0</v>
      </c>
      <c r="C667" s="12" t="s">
        <v>1</v>
      </c>
      <c r="D667" s="13" t="s">
        <v>1287</v>
      </c>
      <c r="E667" s="14" t="s">
        <v>1288</v>
      </c>
      <c r="F667" s="22">
        <v>70.0</v>
      </c>
      <c r="G667" s="16">
        <v>2560.0</v>
      </c>
      <c r="H667" s="17">
        <f t="shared" si="90"/>
        <v>179200.0</v>
      </c>
      <c r="I667" s="18">
        <f t="shared" si="91"/>
        <v>8960.0</v>
      </c>
      <c r="J667" s="18">
        <f t="shared" si="91"/>
        <v>448.0</v>
      </c>
      <c r="K667" s="18">
        <f t="shared" si="92"/>
        <v>268.8</v>
      </c>
      <c r="L667" s="18">
        <f t="shared" si="93"/>
        <v>179.20000000000002</v>
      </c>
      <c r="M667" s="18">
        <f t="shared" si="94"/>
        <v>89.60000000000001</v>
      </c>
      <c r="N667" s="18">
        <f t="shared" si="95"/>
        <v>8064.0</v>
      </c>
      <c r="O667" s="18">
        <f t="shared" si="96"/>
        <v>1747.2</v>
      </c>
      <c r="P667" s="18">
        <f t="shared" si="97"/>
        <v>5376.0</v>
      </c>
      <c r="Q667" s="19">
        <f t="shared" si="98"/>
        <v>25132.8</v>
      </c>
    </row>
    <row r="668" spans="8:8" ht="20.1" customHeight="1">
      <c r="A668" s="10">
        <v>666.0</v>
      </c>
      <c r="B668" s="25" t="s">
        <v>0</v>
      </c>
      <c r="C668" s="12" t="s">
        <v>1</v>
      </c>
      <c r="D668" s="13" t="s">
        <v>1289</v>
      </c>
      <c r="E668" s="14" t="s">
        <v>1290</v>
      </c>
      <c r="F668" s="22">
        <v>69.78</v>
      </c>
      <c r="G668" s="16">
        <v>3067.0</v>
      </c>
      <c r="H668" s="17">
        <f t="shared" si="90"/>
        <v>214015.26</v>
      </c>
      <c r="I668" s="18">
        <f t="shared" si="91"/>
        <v>10700.763</v>
      </c>
      <c r="J668" s="18">
        <f t="shared" si="91"/>
        <v>535.0381500000001</v>
      </c>
      <c r="K668" s="18">
        <f t="shared" si="92"/>
        <v>321.02289</v>
      </c>
      <c r="L668" s="18">
        <f t="shared" si="93"/>
        <v>214.01526</v>
      </c>
      <c r="M668" s="18">
        <f t="shared" si="94"/>
        <v>107.00763</v>
      </c>
      <c r="N668" s="18">
        <f t="shared" si="95"/>
        <v>9630.6867</v>
      </c>
      <c r="O668" s="18">
        <f t="shared" si="96"/>
        <v>2086.648785</v>
      </c>
      <c r="P668" s="18">
        <f t="shared" si="97"/>
        <v>6420.4578</v>
      </c>
      <c r="Q668" s="19">
        <f t="shared" si="98"/>
        <v>30015.640215000003</v>
      </c>
    </row>
    <row r="669" spans="8:8" ht="20.1" customHeight="1">
      <c r="A669" s="10">
        <v>667.0</v>
      </c>
      <c r="B669" s="25" t="s">
        <v>0</v>
      </c>
      <c r="C669" s="12" t="s">
        <v>1</v>
      </c>
      <c r="D669" s="13" t="s">
        <v>1291</v>
      </c>
      <c r="E669" s="14" t="s">
        <v>1292</v>
      </c>
      <c r="F669" s="22">
        <v>70.0</v>
      </c>
      <c r="G669" s="16">
        <v>3080.0</v>
      </c>
      <c r="H669" s="17">
        <f t="shared" si="90"/>
        <v>215600.0</v>
      </c>
      <c r="I669" s="18">
        <f t="shared" si="91"/>
        <v>10780.0</v>
      </c>
      <c r="J669" s="18">
        <f t="shared" si="91"/>
        <v>539.0</v>
      </c>
      <c r="K669" s="18">
        <f t="shared" si="92"/>
        <v>323.4</v>
      </c>
      <c r="L669" s="18">
        <f t="shared" si="93"/>
        <v>215.6</v>
      </c>
      <c r="M669" s="18">
        <f t="shared" si="94"/>
        <v>107.8</v>
      </c>
      <c r="N669" s="18">
        <f t="shared" si="95"/>
        <v>9702.0</v>
      </c>
      <c r="O669" s="18">
        <f t="shared" si="96"/>
        <v>2102.1</v>
      </c>
      <c r="P669" s="18">
        <f t="shared" si="97"/>
        <v>6468.0</v>
      </c>
      <c r="Q669" s="19">
        <f t="shared" si="98"/>
        <v>30237.899999999998</v>
      </c>
    </row>
    <row r="670" spans="8:8" ht="20.1" customHeight="1">
      <c r="A670" s="10">
        <v>668.0</v>
      </c>
      <c r="B670" s="25" t="s">
        <v>0</v>
      </c>
      <c r="C670" s="12" t="s">
        <v>1</v>
      </c>
      <c r="D670" s="13" t="s">
        <v>1293</v>
      </c>
      <c r="E670" s="14" t="s">
        <v>1294</v>
      </c>
      <c r="F670" s="22">
        <v>70.0</v>
      </c>
      <c r="G670" s="16">
        <v>3080.0</v>
      </c>
      <c r="H670" s="17">
        <f t="shared" si="90"/>
        <v>215600.0</v>
      </c>
      <c r="I670" s="18">
        <f t="shared" si="91"/>
        <v>10780.0</v>
      </c>
      <c r="J670" s="18">
        <f t="shared" si="91"/>
        <v>539.0</v>
      </c>
      <c r="K670" s="18">
        <f t="shared" si="92"/>
        <v>323.4</v>
      </c>
      <c r="L670" s="18">
        <f t="shared" si="93"/>
        <v>215.6</v>
      </c>
      <c r="M670" s="18">
        <f t="shared" si="94"/>
        <v>107.8</v>
      </c>
      <c r="N670" s="18">
        <f t="shared" si="95"/>
        <v>9702.0</v>
      </c>
      <c r="O670" s="18">
        <f t="shared" si="96"/>
        <v>2102.1</v>
      </c>
      <c r="P670" s="18">
        <f t="shared" si="97"/>
        <v>6468.0</v>
      </c>
      <c r="Q670" s="19">
        <f t="shared" si="98"/>
        <v>30237.899999999998</v>
      </c>
    </row>
    <row r="671" spans="8:8" ht="20.1" customHeight="1">
      <c r="A671" s="10">
        <v>669.0</v>
      </c>
      <c r="B671" s="25" t="s">
        <v>0</v>
      </c>
      <c r="C671" s="12" t="s">
        <v>1</v>
      </c>
      <c r="D671" s="15" t="s">
        <v>1295</v>
      </c>
      <c r="E671" s="14" t="s">
        <v>1296</v>
      </c>
      <c r="F671" s="15">
        <v>69.33</v>
      </c>
      <c r="G671" s="16">
        <v>2700.0</v>
      </c>
      <c r="H671" s="17">
        <f t="shared" si="90"/>
        <v>187191.0</v>
      </c>
      <c r="I671" s="18">
        <f t="shared" si="91"/>
        <v>9359.550000000001</v>
      </c>
      <c r="J671" s="18">
        <f t="shared" si="91"/>
        <v>467.9775000000001</v>
      </c>
      <c r="K671" s="18">
        <f t="shared" si="92"/>
        <v>280.78650000000005</v>
      </c>
      <c r="L671" s="18">
        <f t="shared" si="93"/>
        <v>187.19100000000003</v>
      </c>
      <c r="M671" s="18">
        <f t="shared" si="94"/>
        <v>93.5955</v>
      </c>
      <c r="N671" s="18">
        <f t="shared" si="95"/>
        <v>8423.595</v>
      </c>
      <c r="O671" s="18">
        <f t="shared" si="96"/>
        <v>1825.11225</v>
      </c>
      <c r="P671" s="18">
        <f t="shared" si="97"/>
        <v>5615.73</v>
      </c>
      <c r="Q671" s="19">
        <f t="shared" si="98"/>
        <v>26253.53775</v>
      </c>
    </row>
    <row r="672" spans="8:8" ht="20.1" customHeight="1">
      <c r="A672" s="10">
        <v>670.0</v>
      </c>
      <c r="B672" s="25" t="s">
        <v>0</v>
      </c>
      <c r="C672" s="12" t="s">
        <v>1</v>
      </c>
      <c r="D672" s="20" t="s">
        <v>1297</v>
      </c>
      <c r="E672" s="14" t="s">
        <v>1298</v>
      </c>
      <c r="F672" s="15">
        <v>69.33</v>
      </c>
      <c r="G672" s="16">
        <v>3080.0</v>
      </c>
      <c r="H672" s="17">
        <f t="shared" si="90"/>
        <v>213536.4</v>
      </c>
      <c r="I672" s="18">
        <f t="shared" si="91"/>
        <v>10676.82</v>
      </c>
      <c r="J672" s="18">
        <f t="shared" si="91"/>
        <v>533.841</v>
      </c>
      <c r="K672" s="18">
        <f t="shared" si="92"/>
        <v>320.3046</v>
      </c>
      <c r="L672" s="18">
        <f t="shared" si="93"/>
        <v>213.5364</v>
      </c>
      <c r="M672" s="18">
        <f t="shared" si="94"/>
        <v>106.7682</v>
      </c>
      <c r="N672" s="18">
        <f t="shared" si="95"/>
        <v>9609.137999999999</v>
      </c>
      <c r="O672" s="18">
        <f t="shared" si="96"/>
        <v>2081.9799</v>
      </c>
      <c r="P672" s="18">
        <f t="shared" si="97"/>
        <v>6406.092</v>
      </c>
      <c r="Q672" s="19">
        <f t="shared" si="98"/>
        <v>29948.480099999997</v>
      </c>
    </row>
    <row r="673" spans="8:8" ht="20.1" customHeight="1">
      <c r="A673" s="10">
        <v>671.0</v>
      </c>
      <c r="B673" s="25" t="s">
        <v>0</v>
      </c>
      <c r="C673" s="12" t="s">
        <v>1</v>
      </c>
      <c r="D673" s="20" t="s">
        <v>1299</v>
      </c>
      <c r="E673" s="14" t="s">
        <v>1300</v>
      </c>
      <c r="F673" s="15">
        <v>46.23</v>
      </c>
      <c r="G673" s="16">
        <v>2300.0</v>
      </c>
      <c r="H673" s="17">
        <f t="shared" si="90"/>
        <v>106329.0</v>
      </c>
      <c r="I673" s="18">
        <f t="shared" si="91"/>
        <v>5316.450000000001</v>
      </c>
      <c r="J673" s="18">
        <f t="shared" si="91"/>
        <v>265.82250000000005</v>
      </c>
      <c r="K673" s="18">
        <f t="shared" si="92"/>
        <v>159.4935</v>
      </c>
      <c r="L673" s="18">
        <f t="shared" si="93"/>
        <v>106.32900000000002</v>
      </c>
      <c r="M673" s="18">
        <f t="shared" si="94"/>
        <v>53.164500000000004</v>
      </c>
      <c r="N673" s="18">
        <f t="shared" si="95"/>
        <v>4784.804999999999</v>
      </c>
      <c r="O673" s="18">
        <f t="shared" si="96"/>
        <v>1036.70775</v>
      </c>
      <c r="P673" s="18">
        <f t="shared" si="97"/>
        <v>3189.87</v>
      </c>
      <c r="Q673" s="19">
        <f t="shared" si="98"/>
        <v>14912.64225</v>
      </c>
    </row>
    <row r="674" spans="8:8" ht="20.1" customHeight="1">
      <c r="A674" s="10">
        <v>672.0</v>
      </c>
      <c r="B674" s="25" t="s">
        <v>0</v>
      </c>
      <c r="C674" s="12" t="s">
        <v>1</v>
      </c>
      <c r="D674" s="13" t="s">
        <v>1301</v>
      </c>
      <c r="E674" s="14" t="s">
        <v>1302</v>
      </c>
      <c r="F674" s="15">
        <v>69.33</v>
      </c>
      <c r="G674" s="16">
        <v>3029.0</v>
      </c>
      <c r="H674" s="17">
        <f t="shared" si="90"/>
        <v>210000.57</v>
      </c>
      <c r="I674" s="18">
        <f t="shared" si="91"/>
        <v>10500.0285</v>
      </c>
      <c r="J674" s="18">
        <f t="shared" si="91"/>
        <v>525.001425</v>
      </c>
      <c r="K674" s="18">
        <f t="shared" si="92"/>
        <v>315.000855</v>
      </c>
      <c r="L674" s="18">
        <f t="shared" si="93"/>
        <v>210.00057</v>
      </c>
      <c r="M674" s="18">
        <f t="shared" si="94"/>
        <v>105.000285</v>
      </c>
      <c r="N674" s="18">
        <f t="shared" si="95"/>
        <v>9450.02565</v>
      </c>
      <c r="O674" s="18">
        <f t="shared" si="96"/>
        <v>2047.5055575000001</v>
      </c>
      <c r="P674" s="18">
        <f t="shared" si="97"/>
        <v>6300.0171</v>
      </c>
      <c r="Q674" s="19">
        <f t="shared" si="98"/>
        <v>29452.579942500004</v>
      </c>
    </row>
    <row r="675" spans="8:8" ht="20.1" customHeight="1">
      <c r="A675" s="10">
        <v>673.0</v>
      </c>
      <c r="B675" s="25" t="s">
        <v>0</v>
      </c>
      <c r="C675" s="12" t="s">
        <v>1</v>
      </c>
      <c r="D675" s="13" t="s">
        <v>1303</v>
      </c>
      <c r="E675" s="14" t="s">
        <v>1304</v>
      </c>
      <c r="F675" s="15">
        <v>69.33</v>
      </c>
      <c r="G675" s="16">
        <v>2820.0</v>
      </c>
      <c r="H675" s="17">
        <f t="shared" si="90"/>
        <v>195510.6</v>
      </c>
      <c r="I675" s="18">
        <f t="shared" si="91"/>
        <v>9775.53</v>
      </c>
      <c r="J675" s="18">
        <f t="shared" si="91"/>
        <v>488.77650000000006</v>
      </c>
      <c r="K675" s="18">
        <f t="shared" si="92"/>
        <v>293.2659</v>
      </c>
      <c r="L675" s="18">
        <f t="shared" si="93"/>
        <v>195.5106</v>
      </c>
      <c r="M675" s="18">
        <f t="shared" si="94"/>
        <v>97.7553</v>
      </c>
      <c r="N675" s="18">
        <f t="shared" si="95"/>
        <v>8797.977</v>
      </c>
      <c r="O675" s="18">
        <f t="shared" si="96"/>
        <v>1906.22835</v>
      </c>
      <c r="P675" s="18">
        <f t="shared" si="97"/>
        <v>5865.318</v>
      </c>
      <c r="Q675" s="19">
        <f t="shared" si="98"/>
        <v>27420.361650000003</v>
      </c>
    </row>
    <row r="676" spans="8:8" ht="20.1" customHeight="1">
      <c r="A676" s="10">
        <v>674.0</v>
      </c>
      <c r="B676" s="25" t="s">
        <v>0</v>
      </c>
      <c r="C676" s="12" t="s">
        <v>1</v>
      </c>
      <c r="D676" s="20" t="s">
        <v>1305</v>
      </c>
      <c r="E676" s="14" t="s">
        <v>1306</v>
      </c>
      <c r="F676" s="15">
        <v>70.24</v>
      </c>
      <c r="G676" s="16">
        <v>2600.0</v>
      </c>
      <c r="H676" s="17">
        <f t="shared" si="90"/>
        <v>182624.0</v>
      </c>
      <c r="I676" s="18">
        <f t="shared" si="91"/>
        <v>9131.2</v>
      </c>
      <c r="J676" s="18">
        <f t="shared" si="91"/>
        <v>456.56000000000006</v>
      </c>
      <c r="K676" s="18">
        <f t="shared" si="92"/>
        <v>273.93600000000004</v>
      </c>
      <c r="L676" s="18">
        <f t="shared" si="93"/>
        <v>182.62400000000002</v>
      </c>
      <c r="M676" s="18">
        <f t="shared" si="94"/>
        <v>91.312</v>
      </c>
      <c r="N676" s="18">
        <f t="shared" si="95"/>
        <v>8218.08</v>
      </c>
      <c r="O676" s="18">
        <f t="shared" si="96"/>
        <v>1780.584</v>
      </c>
      <c r="P676" s="18">
        <f t="shared" si="97"/>
        <v>5478.719999999999</v>
      </c>
      <c r="Q676" s="19">
        <f t="shared" si="98"/>
        <v>25613.015999999996</v>
      </c>
    </row>
    <row r="677" spans="8:8" ht="20.1" customHeight="1">
      <c r="A677" s="10">
        <v>675.0</v>
      </c>
      <c r="B677" s="25" t="s">
        <v>0</v>
      </c>
      <c r="C677" s="12" t="s">
        <v>1</v>
      </c>
      <c r="D677" s="13" t="s">
        <v>1307</v>
      </c>
      <c r="E677" s="14" t="s">
        <v>1308</v>
      </c>
      <c r="F677" s="15">
        <v>60.17</v>
      </c>
      <c r="G677" s="16">
        <v>2450.0</v>
      </c>
      <c r="H677" s="17">
        <f t="shared" si="90"/>
        <v>147416.5</v>
      </c>
      <c r="I677" s="18">
        <f t="shared" si="91"/>
        <v>7370.825000000001</v>
      </c>
      <c r="J677" s="18">
        <f t="shared" si="91"/>
        <v>368.54125000000005</v>
      </c>
      <c r="K677" s="18">
        <f t="shared" si="92"/>
        <v>221.12475</v>
      </c>
      <c r="L677" s="18">
        <f t="shared" si="93"/>
        <v>147.4165</v>
      </c>
      <c r="M677" s="18">
        <f t="shared" si="94"/>
        <v>73.70825</v>
      </c>
      <c r="N677" s="18">
        <f t="shared" si="95"/>
        <v>6633.742499999999</v>
      </c>
      <c r="O677" s="18">
        <f t="shared" si="96"/>
        <v>1437.310875</v>
      </c>
      <c r="P677" s="18">
        <f t="shared" si="97"/>
        <v>4422.495</v>
      </c>
      <c r="Q677" s="19">
        <f t="shared" si="98"/>
        <v>20675.164125</v>
      </c>
    </row>
    <row r="678" spans="8:8" ht="20.1" customHeight="1">
      <c r="A678" s="10">
        <v>676.0</v>
      </c>
      <c r="B678" s="25" t="s">
        <v>0</v>
      </c>
      <c r="C678" s="12" t="s">
        <v>1</v>
      </c>
      <c r="D678" s="13" t="s">
        <v>1309</v>
      </c>
      <c r="E678" s="14" t="s">
        <v>1310</v>
      </c>
      <c r="F678" s="15">
        <v>79.82</v>
      </c>
      <c r="G678" s="16">
        <v>3020.0</v>
      </c>
      <c r="H678" s="17">
        <f t="shared" si="90"/>
        <v>241056.39999999997</v>
      </c>
      <c r="I678" s="18">
        <f t="shared" si="91"/>
        <v>12052.82</v>
      </c>
      <c r="J678" s="18">
        <f t="shared" si="91"/>
        <v>602.641</v>
      </c>
      <c r="K678" s="18">
        <f t="shared" si="92"/>
        <v>361.58459999999997</v>
      </c>
      <c r="L678" s="18">
        <f t="shared" si="93"/>
        <v>241.0564</v>
      </c>
      <c r="M678" s="18">
        <f t="shared" si="94"/>
        <v>120.52819999999998</v>
      </c>
      <c r="N678" s="18">
        <f t="shared" si="95"/>
        <v>10847.537999999999</v>
      </c>
      <c r="O678" s="18">
        <f t="shared" si="96"/>
        <v>2350.2998999999995</v>
      </c>
      <c r="P678" s="18">
        <f t="shared" si="97"/>
        <v>7231.691999999999</v>
      </c>
      <c r="Q678" s="19">
        <f t="shared" si="98"/>
        <v>33808.160099999994</v>
      </c>
    </row>
    <row r="679" spans="8:8" ht="20.1" customHeight="1">
      <c r="A679" s="10">
        <v>677.0</v>
      </c>
      <c r="B679" s="25" t="s">
        <v>0</v>
      </c>
      <c r="C679" s="12" t="s">
        <v>1</v>
      </c>
      <c r="D679" s="13" t="s">
        <v>1311</v>
      </c>
      <c r="E679" s="14" t="s">
        <v>1312</v>
      </c>
      <c r="F679" s="15">
        <v>70.24</v>
      </c>
      <c r="G679" s="16">
        <v>3080.0000000000005</v>
      </c>
      <c r="H679" s="17">
        <f t="shared" si="90"/>
        <v>216339.2</v>
      </c>
      <c r="I679" s="18">
        <f t="shared" si="91"/>
        <v>10816.960000000001</v>
      </c>
      <c r="J679" s="18">
        <f t="shared" si="91"/>
        <v>540.8480000000001</v>
      </c>
      <c r="K679" s="18">
        <f t="shared" si="92"/>
        <v>324.5088</v>
      </c>
      <c r="L679" s="18">
        <f t="shared" si="93"/>
        <v>216.33920000000003</v>
      </c>
      <c r="M679" s="18">
        <f t="shared" si="94"/>
        <v>108.1696</v>
      </c>
      <c r="N679" s="18">
        <f t="shared" si="95"/>
        <v>9735.264000000001</v>
      </c>
      <c r="O679" s="18">
        <f t="shared" si="96"/>
        <v>2109.3072</v>
      </c>
      <c r="P679" s="18">
        <f t="shared" si="97"/>
        <v>6490.176</v>
      </c>
      <c r="Q679" s="19">
        <f t="shared" si="98"/>
        <v>30341.572799999998</v>
      </c>
    </row>
    <row r="680" spans="8:8" ht="20.1" customHeight="1">
      <c r="A680" s="10">
        <v>678.0</v>
      </c>
      <c r="B680" s="25" t="s">
        <v>0</v>
      </c>
      <c r="C680" s="12" t="s">
        <v>1</v>
      </c>
      <c r="D680" s="13" t="s">
        <v>1313</v>
      </c>
      <c r="E680" s="14" t="s">
        <v>1314</v>
      </c>
      <c r="F680" s="15">
        <v>79.82</v>
      </c>
      <c r="G680" s="16">
        <v>3100.0000000000005</v>
      </c>
      <c r="H680" s="17">
        <f t="shared" si="90"/>
        <v>247442.00000000003</v>
      </c>
      <c r="I680" s="18">
        <f t="shared" si="91"/>
        <v>12372.100000000002</v>
      </c>
      <c r="J680" s="18">
        <f t="shared" si="91"/>
        <v>618.6050000000001</v>
      </c>
      <c r="K680" s="18">
        <f t="shared" si="92"/>
        <v>371.16300000000007</v>
      </c>
      <c r="L680" s="18">
        <f t="shared" si="93"/>
        <v>247.44200000000004</v>
      </c>
      <c r="M680" s="18">
        <f t="shared" si="94"/>
        <v>123.72100000000002</v>
      </c>
      <c r="N680" s="18">
        <f t="shared" si="95"/>
        <v>11134.890000000001</v>
      </c>
      <c r="O680" s="18">
        <f t="shared" si="96"/>
        <v>2412.5595000000003</v>
      </c>
      <c r="P680" s="18">
        <f t="shared" si="97"/>
        <v>7423.26</v>
      </c>
      <c r="Q680" s="19">
        <f t="shared" si="98"/>
        <v>34703.7405</v>
      </c>
    </row>
    <row r="681" spans="8:8" ht="20.1" customHeight="1">
      <c r="A681" s="10">
        <v>679.0</v>
      </c>
      <c r="B681" s="25" t="s">
        <v>0</v>
      </c>
      <c r="C681" s="12" t="s">
        <v>1</v>
      </c>
      <c r="D681" s="13" t="s">
        <v>1315</v>
      </c>
      <c r="E681" s="14" t="s">
        <v>1316</v>
      </c>
      <c r="F681" s="15">
        <v>70.24</v>
      </c>
      <c r="G681" s="16">
        <v>2980.0000000000005</v>
      </c>
      <c r="H681" s="17">
        <f t="shared" si="90"/>
        <v>209315.2</v>
      </c>
      <c r="I681" s="18">
        <f t="shared" si="91"/>
        <v>10465.760000000002</v>
      </c>
      <c r="J681" s="18">
        <f t="shared" si="91"/>
        <v>523.2880000000001</v>
      </c>
      <c r="K681" s="18">
        <f t="shared" si="92"/>
        <v>313.97280000000006</v>
      </c>
      <c r="L681" s="18">
        <f t="shared" si="93"/>
        <v>209.31520000000003</v>
      </c>
      <c r="M681" s="18">
        <f t="shared" si="94"/>
        <v>104.6576</v>
      </c>
      <c r="N681" s="18">
        <f t="shared" si="95"/>
        <v>9419.184</v>
      </c>
      <c r="O681" s="18">
        <f t="shared" si="96"/>
        <v>2040.8232</v>
      </c>
      <c r="P681" s="18">
        <f t="shared" si="97"/>
        <v>6279.456</v>
      </c>
      <c r="Q681" s="19">
        <f t="shared" si="98"/>
        <v>29356.4568</v>
      </c>
    </row>
    <row r="682" spans="8:8" ht="20.1" customHeight="1">
      <c r="A682" s="10">
        <v>680.0</v>
      </c>
      <c r="B682" s="25" t="s">
        <v>0</v>
      </c>
      <c r="C682" s="12" t="s">
        <v>1</v>
      </c>
      <c r="D682" s="13" t="s">
        <v>1317</v>
      </c>
      <c r="E682" s="14" t="s">
        <v>1318</v>
      </c>
      <c r="F682" s="15">
        <v>68.82</v>
      </c>
      <c r="G682" s="16">
        <v>2340.0</v>
      </c>
      <c r="H682" s="17">
        <f t="shared" si="90"/>
        <v>161038.8</v>
      </c>
      <c r="I682" s="18">
        <f t="shared" si="91"/>
        <v>8051.94</v>
      </c>
      <c r="J682" s="18">
        <f t="shared" si="91"/>
        <v>402.597</v>
      </c>
      <c r="K682" s="18">
        <f t="shared" si="92"/>
        <v>241.55819999999997</v>
      </c>
      <c r="L682" s="18">
        <f t="shared" si="93"/>
        <v>161.0388</v>
      </c>
      <c r="M682" s="18">
        <f t="shared" si="94"/>
        <v>80.51939999999999</v>
      </c>
      <c r="N682" s="18">
        <f t="shared" si="95"/>
        <v>7246.745999999999</v>
      </c>
      <c r="O682" s="18">
        <f t="shared" si="96"/>
        <v>1570.1282999999999</v>
      </c>
      <c r="P682" s="18">
        <f t="shared" si="97"/>
        <v>4831.164</v>
      </c>
      <c r="Q682" s="19">
        <f t="shared" si="98"/>
        <v>22585.6917</v>
      </c>
    </row>
    <row r="683" spans="8:8" ht="20.1" customHeight="1">
      <c r="A683" s="10">
        <v>681.0</v>
      </c>
      <c r="B683" s="25" t="s">
        <v>0</v>
      </c>
      <c r="C683" s="12" t="s">
        <v>1</v>
      </c>
      <c r="D683" s="13" t="s">
        <v>1319</v>
      </c>
      <c r="E683" s="14" t="s">
        <v>1320</v>
      </c>
      <c r="F683" s="15">
        <v>68.82</v>
      </c>
      <c r="G683" s="16">
        <v>2300.0000000000005</v>
      </c>
      <c r="H683" s="17">
        <f t="shared" si="90"/>
        <v>158286.00000000003</v>
      </c>
      <c r="I683" s="18">
        <f t="shared" si="91"/>
        <v>7914.300000000002</v>
      </c>
      <c r="J683" s="18">
        <f t="shared" si="91"/>
        <v>395.71500000000015</v>
      </c>
      <c r="K683" s="18">
        <f t="shared" si="92"/>
        <v>237.42900000000006</v>
      </c>
      <c r="L683" s="18">
        <f t="shared" si="93"/>
        <v>158.28600000000003</v>
      </c>
      <c r="M683" s="18">
        <f t="shared" si="94"/>
        <v>79.14300000000001</v>
      </c>
      <c r="N683" s="18">
        <f t="shared" si="95"/>
        <v>7122.870000000001</v>
      </c>
      <c r="O683" s="18">
        <f t="shared" si="96"/>
        <v>1543.2885000000003</v>
      </c>
      <c r="P683" s="18">
        <f t="shared" si="97"/>
        <v>4748.580000000001</v>
      </c>
      <c r="Q683" s="19">
        <f t="shared" si="98"/>
        <v>22199.611500000006</v>
      </c>
    </row>
    <row r="684" spans="8:8" ht="20.1" customHeight="1">
      <c r="A684" s="10">
        <v>682.0</v>
      </c>
      <c r="B684" s="25" t="s">
        <v>0</v>
      </c>
      <c r="C684" s="12" t="s">
        <v>1</v>
      </c>
      <c r="D684" s="13" t="s">
        <v>1321</v>
      </c>
      <c r="E684" s="14" t="s">
        <v>1322</v>
      </c>
      <c r="F684" s="15">
        <v>55.78</v>
      </c>
      <c r="G684" s="16">
        <v>2260.0</v>
      </c>
      <c r="H684" s="17">
        <f t="shared" si="90"/>
        <v>126062.8</v>
      </c>
      <c r="I684" s="18">
        <f t="shared" si="91"/>
        <v>6303.14</v>
      </c>
      <c r="J684" s="18">
        <f t="shared" si="91"/>
        <v>315.15700000000004</v>
      </c>
      <c r="K684" s="18">
        <f t="shared" si="92"/>
        <v>189.0942</v>
      </c>
      <c r="L684" s="18">
        <f t="shared" si="93"/>
        <v>126.06280000000001</v>
      </c>
      <c r="M684" s="18">
        <f t="shared" si="94"/>
        <v>63.031400000000005</v>
      </c>
      <c r="N684" s="18">
        <f t="shared" si="95"/>
        <v>5672.826</v>
      </c>
      <c r="O684" s="18">
        <f t="shared" si="96"/>
        <v>1229.1123</v>
      </c>
      <c r="P684" s="18">
        <f t="shared" si="97"/>
        <v>3781.884</v>
      </c>
      <c r="Q684" s="19">
        <f t="shared" si="98"/>
        <v>17680.307699999998</v>
      </c>
    </row>
    <row r="685" spans="8:8" ht="20.1" customHeight="1">
      <c r="A685" s="10">
        <v>683.0</v>
      </c>
      <c r="B685" s="25" t="s">
        <v>24</v>
      </c>
      <c r="C685" s="12" t="s">
        <v>1</v>
      </c>
      <c r="D685" s="20" t="s">
        <v>1323</v>
      </c>
      <c r="E685" s="14" t="s">
        <v>1324</v>
      </c>
      <c r="F685" s="22">
        <v>57.01</v>
      </c>
      <c r="G685" s="16">
        <v>1650.0</v>
      </c>
      <c r="H685" s="17">
        <f t="shared" si="90"/>
        <v>94066.5</v>
      </c>
      <c r="I685" s="18">
        <f t="shared" si="91"/>
        <v>4703.325</v>
      </c>
      <c r="J685" s="18">
        <f t="shared" si="91"/>
        <v>235.16625</v>
      </c>
      <c r="K685" s="18">
        <f t="shared" si="92"/>
        <v>141.09975</v>
      </c>
      <c r="L685" s="18">
        <f t="shared" si="93"/>
        <v>94.0665</v>
      </c>
      <c r="M685" s="18">
        <f t="shared" si="94"/>
        <v>47.03325</v>
      </c>
      <c r="N685" s="18">
        <f t="shared" si="95"/>
        <v>4232.9925</v>
      </c>
      <c r="O685" s="18">
        <f t="shared" si="96"/>
        <v>917.148375</v>
      </c>
      <c r="P685" s="18">
        <f t="shared" si="97"/>
        <v>2821.995</v>
      </c>
      <c r="Q685" s="19">
        <f t="shared" si="98"/>
        <v>13192.826625000002</v>
      </c>
    </row>
    <row r="686" spans="8:8" ht="20.1" customHeight="1">
      <c r="A686" s="10">
        <v>684.0</v>
      </c>
      <c r="B686" s="25" t="s">
        <v>0</v>
      </c>
      <c r="C686" s="12" t="s">
        <v>1</v>
      </c>
      <c r="D686" s="13" t="s">
        <v>1325</v>
      </c>
      <c r="E686" s="14" t="s">
        <v>1326</v>
      </c>
      <c r="F686" s="15">
        <v>82.3</v>
      </c>
      <c r="G686" s="16">
        <v>2720.0</v>
      </c>
      <c r="H686" s="17">
        <f t="shared" si="90"/>
        <v>223856.0</v>
      </c>
      <c r="I686" s="18">
        <f t="shared" si="91"/>
        <v>11192.800000000001</v>
      </c>
      <c r="J686" s="18">
        <f t="shared" si="91"/>
        <v>559.6400000000001</v>
      </c>
      <c r="K686" s="18">
        <f t="shared" si="92"/>
        <v>335.78400000000005</v>
      </c>
      <c r="L686" s="18">
        <f t="shared" si="93"/>
        <v>223.85600000000002</v>
      </c>
      <c r="M686" s="18">
        <f t="shared" si="94"/>
        <v>111.928</v>
      </c>
      <c r="N686" s="18">
        <f t="shared" si="95"/>
        <v>10073.52</v>
      </c>
      <c r="O686" s="18">
        <f t="shared" si="96"/>
        <v>2182.596</v>
      </c>
      <c r="P686" s="18">
        <f t="shared" si="97"/>
        <v>6715.679999999999</v>
      </c>
      <c r="Q686" s="19">
        <f t="shared" si="98"/>
        <v>31395.804</v>
      </c>
    </row>
    <row r="687" spans="8:8" ht="20.1" customHeight="1">
      <c r="A687" s="10">
        <v>685.0</v>
      </c>
      <c r="B687" s="25" t="s">
        <v>0</v>
      </c>
      <c r="C687" s="12" t="s">
        <v>1</v>
      </c>
      <c r="D687" s="13" t="s">
        <v>1327</v>
      </c>
      <c r="E687" s="14" t="s">
        <v>1328</v>
      </c>
      <c r="F687" s="15">
        <v>66.59</v>
      </c>
      <c r="G687" s="16">
        <v>2360.0</v>
      </c>
      <c r="H687" s="17">
        <f t="shared" si="90"/>
        <v>157152.4</v>
      </c>
      <c r="I687" s="18">
        <f t="shared" si="91"/>
        <v>7857.62</v>
      </c>
      <c r="J687" s="18">
        <f t="shared" si="91"/>
        <v>392.88100000000003</v>
      </c>
      <c r="K687" s="18">
        <f t="shared" si="92"/>
        <v>235.7286</v>
      </c>
      <c r="L687" s="18">
        <f t="shared" si="93"/>
        <v>157.1524</v>
      </c>
      <c r="M687" s="18">
        <f t="shared" si="94"/>
        <v>78.5762</v>
      </c>
      <c r="N687" s="18">
        <f t="shared" si="95"/>
        <v>7071.857999999999</v>
      </c>
      <c r="O687" s="18">
        <f t="shared" si="96"/>
        <v>1532.2359</v>
      </c>
      <c r="P687" s="18">
        <f t="shared" si="97"/>
        <v>4714.571999999999</v>
      </c>
      <c r="Q687" s="19">
        <f t="shared" si="98"/>
        <v>22040.6241</v>
      </c>
    </row>
    <row r="688" spans="8:8" ht="20.1" customHeight="1">
      <c r="A688" s="10">
        <v>686.0</v>
      </c>
      <c r="B688" s="25" t="s">
        <v>0</v>
      </c>
      <c r="C688" s="12" t="s">
        <v>1</v>
      </c>
      <c r="D688" s="13" t="s">
        <v>1329</v>
      </c>
      <c r="E688" s="14" t="s">
        <v>1330</v>
      </c>
      <c r="F688" s="15">
        <v>66.59</v>
      </c>
      <c r="G688" s="16">
        <v>2400.0</v>
      </c>
      <c r="H688" s="17">
        <f t="shared" si="90"/>
        <v>159816.0</v>
      </c>
      <c r="I688" s="18">
        <f t="shared" si="91"/>
        <v>7990.8</v>
      </c>
      <c r="J688" s="18">
        <f t="shared" si="91"/>
        <v>399.54</v>
      </c>
      <c r="K688" s="18">
        <f t="shared" si="92"/>
        <v>239.724</v>
      </c>
      <c r="L688" s="18">
        <f t="shared" si="93"/>
        <v>159.816</v>
      </c>
      <c r="M688" s="18">
        <f t="shared" si="94"/>
        <v>79.908</v>
      </c>
      <c r="N688" s="18">
        <f t="shared" si="95"/>
        <v>7191.719999999999</v>
      </c>
      <c r="O688" s="18">
        <f t="shared" si="96"/>
        <v>1558.206</v>
      </c>
      <c r="P688" s="18">
        <f t="shared" si="97"/>
        <v>4794.48</v>
      </c>
      <c r="Q688" s="19">
        <f t="shared" si="98"/>
        <v>22414.194</v>
      </c>
    </row>
    <row r="689" spans="8:8" ht="20.1" customHeight="1">
      <c r="A689" s="10">
        <v>687.0</v>
      </c>
      <c r="B689" s="25" t="s">
        <v>0</v>
      </c>
      <c r="C689" s="12" t="s">
        <v>1</v>
      </c>
      <c r="D689" s="13" t="s">
        <v>1331</v>
      </c>
      <c r="E689" s="14" t="s">
        <v>1332</v>
      </c>
      <c r="F689" s="15">
        <v>66.59</v>
      </c>
      <c r="G689" s="16">
        <v>2300.0</v>
      </c>
      <c r="H689" s="17">
        <f t="shared" si="90"/>
        <v>153157.0</v>
      </c>
      <c r="I689" s="18">
        <f t="shared" si="91"/>
        <v>7657.85</v>
      </c>
      <c r="J689" s="18">
        <f t="shared" si="91"/>
        <v>382.89250000000004</v>
      </c>
      <c r="K689" s="18">
        <f t="shared" si="92"/>
        <v>229.7355</v>
      </c>
      <c r="L689" s="18">
        <f t="shared" si="93"/>
        <v>153.157</v>
      </c>
      <c r="M689" s="18">
        <f t="shared" si="94"/>
        <v>76.5785</v>
      </c>
      <c r="N689" s="18">
        <f t="shared" si="95"/>
        <v>6892.065</v>
      </c>
      <c r="O689" s="18">
        <f t="shared" si="96"/>
        <v>1493.28075</v>
      </c>
      <c r="P689" s="18">
        <f t="shared" si="97"/>
        <v>4594.71</v>
      </c>
      <c r="Q689" s="19">
        <f t="shared" si="98"/>
        <v>21480.269249999998</v>
      </c>
    </row>
    <row r="690" spans="8:8" ht="20.1" customHeight="1">
      <c r="A690" s="10">
        <v>688.0</v>
      </c>
      <c r="B690" s="25" t="s">
        <v>0</v>
      </c>
      <c r="C690" s="12" t="s">
        <v>1</v>
      </c>
      <c r="D690" s="13" t="s">
        <v>1333</v>
      </c>
      <c r="E690" s="14" t="s">
        <v>1334</v>
      </c>
      <c r="F690" s="15">
        <v>53.68</v>
      </c>
      <c r="G690" s="16">
        <v>2100.0</v>
      </c>
      <c r="H690" s="17">
        <f t="shared" si="90"/>
        <v>112728.0</v>
      </c>
      <c r="I690" s="18">
        <f t="shared" si="91"/>
        <v>5636.400000000001</v>
      </c>
      <c r="J690" s="18">
        <f t="shared" si="91"/>
        <v>281.82000000000005</v>
      </c>
      <c r="K690" s="18">
        <f t="shared" si="92"/>
        <v>169.092</v>
      </c>
      <c r="L690" s="18">
        <f t="shared" si="93"/>
        <v>112.72800000000001</v>
      </c>
      <c r="M690" s="18">
        <f t="shared" si="94"/>
        <v>56.364000000000004</v>
      </c>
      <c r="N690" s="18">
        <f t="shared" si="95"/>
        <v>5072.76</v>
      </c>
      <c r="O690" s="18">
        <f t="shared" si="96"/>
        <v>1099.098</v>
      </c>
      <c r="P690" s="18">
        <f t="shared" si="97"/>
        <v>3381.8399999999997</v>
      </c>
      <c r="Q690" s="19">
        <f t="shared" si="98"/>
        <v>15810.102</v>
      </c>
    </row>
    <row r="691" spans="8:8" ht="20.1" customHeight="1">
      <c r="A691" s="10">
        <v>689.0</v>
      </c>
      <c r="B691" s="25" t="s">
        <v>0</v>
      </c>
      <c r="C691" s="12" t="s">
        <v>1</v>
      </c>
      <c r="D691" s="20" t="s">
        <v>1335</v>
      </c>
      <c r="E691" s="14" t="s">
        <v>1336</v>
      </c>
      <c r="F691" s="15">
        <v>73.47</v>
      </c>
      <c r="G691" s="16">
        <v>2560.0</v>
      </c>
      <c r="H691" s="17">
        <f t="shared" si="90"/>
        <v>188083.2</v>
      </c>
      <c r="I691" s="18">
        <f t="shared" si="91"/>
        <v>9404.160000000002</v>
      </c>
      <c r="J691" s="18">
        <f t="shared" si="91"/>
        <v>470.2080000000001</v>
      </c>
      <c r="K691" s="18">
        <f t="shared" si="92"/>
        <v>282.12480000000005</v>
      </c>
      <c r="L691" s="18">
        <f t="shared" si="93"/>
        <v>188.08320000000003</v>
      </c>
      <c r="M691" s="18">
        <f t="shared" si="94"/>
        <v>94.0416</v>
      </c>
      <c r="N691" s="18">
        <f t="shared" si="95"/>
        <v>8463.744</v>
      </c>
      <c r="O691" s="18">
        <f t="shared" si="96"/>
        <v>1833.8112</v>
      </c>
      <c r="P691" s="18">
        <f t="shared" si="97"/>
        <v>5642.496</v>
      </c>
      <c r="Q691" s="19">
        <f t="shared" si="98"/>
        <v>26378.668800000003</v>
      </c>
    </row>
    <row r="692" spans="8:8" ht="20.1" customHeight="1">
      <c r="A692" s="10">
        <v>690.0</v>
      </c>
      <c r="B692" s="25" t="s">
        <v>0</v>
      </c>
      <c r="C692" s="12" t="s">
        <v>1</v>
      </c>
      <c r="D692" s="13" t="s">
        <v>907</v>
      </c>
      <c r="E692" s="14" t="s">
        <v>1337</v>
      </c>
      <c r="F692" s="15">
        <v>57.7</v>
      </c>
      <c r="G692" s="16">
        <v>2390.0</v>
      </c>
      <c r="H692" s="17">
        <f t="shared" si="90"/>
        <v>137903.0</v>
      </c>
      <c r="I692" s="18">
        <f t="shared" si="91"/>
        <v>6895.150000000001</v>
      </c>
      <c r="J692" s="18">
        <f t="shared" si="91"/>
        <v>344.75750000000005</v>
      </c>
      <c r="K692" s="18">
        <f t="shared" si="92"/>
        <v>206.8545</v>
      </c>
      <c r="L692" s="18">
        <f t="shared" si="93"/>
        <v>137.90300000000002</v>
      </c>
      <c r="M692" s="18">
        <f t="shared" si="94"/>
        <v>68.9515</v>
      </c>
      <c r="N692" s="18">
        <f t="shared" si="95"/>
        <v>6205.635</v>
      </c>
      <c r="O692" s="18">
        <f t="shared" si="96"/>
        <v>1344.55425</v>
      </c>
      <c r="P692" s="18">
        <f t="shared" si="97"/>
        <v>4137.09</v>
      </c>
      <c r="Q692" s="19">
        <f t="shared" si="98"/>
        <v>19340.895750000003</v>
      </c>
    </row>
    <row r="693" spans="8:8" ht="20.1" customHeight="1">
      <c r="A693" s="10">
        <v>691.0</v>
      </c>
      <c r="B693" s="25" t="s">
        <v>0</v>
      </c>
      <c r="C693" s="12" t="s">
        <v>1</v>
      </c>
      <c r="D693" s="13" t="s">
        <v>1338</v>
      </c>
      <c r="E693" s="14" t="s">
        <v>1339</v>
      </c>
      <c r="F693" s="15">
        <v>57.7</v>
      </c>
      <c r="G693" s="16">
        <v>2390.0</v>
      </c>
      <c r="H693" s="17">
        <f t="shared" si="90"/>
        <v>137903.0</v>
      </c>
      <c r="I693" s="18">
        <f t="shared" si="91"/>
        <v>6895.150000000001</v>
      </c>
      <c r="J693" s="18">
        <f t="shared" si="91"/>
        <v>344.75750000000005</v>
      </c>
      <c r="K693" s="18">
        <f t="shared" si="92"/>
        <v>206.8545</v>
      </c>
      <c r="L693" s="18">
        <f t="shared" si="93"/>
        <v>137.90300000000002</v>
      </c>
      <c r="M693" s="18">
        <f t="shared" si="94"/>
        <v>68.9515</v>
      </c>
      <c r="N693" s="18">
        <f t="shared" si="95"/>
        <v>6205.635</v>
      </c>
      <c r="O693" s="18">
        <f t="shared" si="96"/>
        <v>1344.55425</v>
      </c>
      <c r="P693" s="18">
        <f t="shared" si="97"/>
        <v>4137.09</v>
      </c>
      <c r="Q693" s="19">
        <f t="shared" si="98"/>
        <v>19340.895750000003</v>
      </c>
    </row>
    <row r="694" spans="8:8" ht="20.1" customHeight="1">
      <c r="A694" s="10">
        <v>692.0</v>
      </c>
      <c r="B694" s="25" t="s">
        <v>0</v>
      </c>
      <c r="C694" s="12" t="s">
        <v>1</v>
      </c>
      <c r="D694" s="13" t="s">
        <v>1340</v>
      </c>
      <c r="E694" s="14" t="s">
        <v>1341</v>
      </c>
      <c r="F694" s="15">
        <v>73.26</v>
      </c>
      <c r="G694" s="16">
        <v>2460.0</v>
      </c>
      <c r="H694" s="17">
        <f t="shared" si="90"/>
        <v>180219.6</v>
      </c>
      <c r="I694" s="18">
        <f t="shared" si="91"/>
        <v>9010.980000000001</v>
      </c>
      <c r="J694" s="18">
        <f t="shared" si="91"/>
        <v>450.5490000000001</v>
      </c>
      <c r="K694" s="18">
        <f t="shared" si="92"/>
        <v>270.3294</v>
      </c>
      <c r="L694" s="18">
        <f t="shared" si="93"/>
        <v>180.21960000000004</v>
      </c>
      <c r="M694" s="18">
        <f t="shared" si="94"/>
        <v>90.1098</v>
      </c>
      <c r="N694" s="18">
        <f t="shared" si="95"/>
        <v>8109.882</v>
      </c>
      <c r="O694" s="18">
        <f t="shared" si="96"/>
        <v>1757.1411</v>
      </c>
      <c r="P694" s="18">
        <f t="shared" si="97"/>
        <v>5406.588</v>
      </c>
      <c r="Q694" s="19">
        <f t="shared" si="98"/>
        <v>25275.798900000005</v>
      </c>
    </row>
    <row r="695" spans="8:8" ht="20.1" customHeight="1">
      <c r="A695" s="10">
        <v>693.0</v>
      </c>
      <c r="B695" s="25" t="s">
        <v>0</v>
      </c>
      <c r="C695" s="12" t="s">
        <v>1</v>
      </c>
      <c r="D695" s="13" t="s">
        <v>1342</v>
      </c>
      <c r="E695" s="14" t="s">
        <v>1343</v>
      </c>
      <c r="F695" s="15">
        <v>73.47</v>
      </c>
      <c r="G695" s="16">
        <v>2750.0</v>
      </c>
      <c r="H695" s="17">
        <f t="shared" si="90"/>
        <v>202042.5</v>
      </c>
      <c r="I695" s="18">
        <f t="shared" si="91"/>
        <v>10102.125</v>
      </c>
      <c r="J695" s="18">
        <f t="shared" si="91"/>
        <v>505.10625000000005</v>
      </c>
      <c r="K695" s="18">
        <f t="shared" si="92"/>
        <v>303.06374999999997</v>
      </c>
      <c r="L695" s="18">
        <f t="shared" si="93"/>
        <v>202.04250000000002</v>
      </c>
      <c r="M695" s="18">
        <f t="shared" si="94"/>
        <v>101.02125000000001</v>
      </c>
      <c r="N695" s="18">
        <f t="shared" si="95"/>
        <v>9091.9125</v>
      </c>
      <c r="O695" s="18">
        <f t="shared" si="96"/>
        <v>1969.914375</v>
      </c>
      <c r="P695" s="18">
        <f t="shared" si="97"/>
        <v>6061.275</v>
      </c>
      <c r="Q695" s="19">
        <f t="shared" si="98"/>
        <v>28336.460625</v>
      </c>
    </row>
    <row r="696" spans="8:8" ht="20.1" customHeight="1">
      <c r="A696" s="10">
        <v>694.0</v>
      </c>
      <c r="B696" s="25" t="s">
        <v>0</v>
      </c>
      <c r="C696" s="12" t="s">
        <v>1</v>
      </c>
      <c r="D696" s="20" t="s">
        <v>1344</v>
      </c>
      <c r="E696" s="14" t="s">
        <v>1345</v>
      </c>
      <c r="F696" s="15">
        <v>57.7</v>
      </c>
      <c r="G696" s="16">
        <v>2450.0</v>
      </c>
      <c r="H696" s="17">
        <f t="shared" si="90"/>
        <v>141365.0</v>
      </c>
      <c r="I696" s="18">
        <f t="shared" si="91"/>
        <v>7068.25</v>
      </c>
      <c r="J696" s="18">
        <f t="shared" si="91"/>
        <v>353.4125</v>
      </c>
      <c r="K696" s="18">
        <f t="shared" si="92"/>
        <v>212.04749999999999</v>
      </c>
      <c r="L696" s="18">
        <f t="shared" si="93"/>
        <v>141.365</v>
      </c>
      <c r="M696" s="18">
        <f t="shared" si="94"/>
        <v>70.6825</v>
      </c>
      <c r="N696" s="18">
        <f t="shared" si="95"/>
        <v>6361.425</v>
      </c>
      <c r="O696" s="18">
        <f t="shared" si="96"/>
        <v>1378.30875</v>
      </c>
      <c r="P696" s="18">
        <f t="shared" si="97"/>
        <v>4240.95</v>
      </c>
      <c r="Q696" s="19">
        <f t="shared" si="98"/>
        <v>19826.44125</v>
      </c>
    </row>
    <row r="697" spans="8:8" ht="20.1" customHeight="1">
      <c r="A697" s="10">
        <v>695.0</v>
      </c>
      <c r="B697" s="25" t="s">
        <v>0</v>
      </c>
      <c r="C697" s="12" t="s">
        <v>1</v>
      </c>
      <c r="D697" s="13" t="s">
        <v>1346</v>
      </c>
      <c r="E697" s="14" t="s">
        <v>1347</v>
      </c>
      <c r="F697" s="15">
        <v>57.7</v>
      </c>
      <c r="G697" s="16">
        <v>2450.0</v>
      </c>
      <c r="H697" s="17">
        <f t="shared" si="90"/>
        <v>141365.0</v>
      </c>
      <c r="I697" s="18">
        <f t="shared" si="91"/>
        <v>7068.25</v>
      </c>
      <c r="J697" s="18">
        <f t="shared" si="91"/>
        <v>353.4125</v>
      </c>
      <c r="K697" s="18">
        <f t="shared" si="92"/>
        <v>212.04749999999999</v>
      </c>
      <c r="L697" s="18">
        <f t="shared" si="93"/>
        <v>141.365</v>
      </c>
      <c r="M697" s="18">
        <f t="shared" si="94"/>
        <v>70.6825</v>
      </c>
      <c r="N697" s="18">
        <f t="shared" si="95"/>
        <v>6361.425</v>
      </c>
      <c r="O697" s="18">
        <f t="shared" si="96"/>
        <v>1378.30875</v>
      </c>
      <c r="P697" s="18">
        <f t="shared" si="97"/>
        <v>4240.95</v>
      </c>
      <c r="Q697" s="19">
        <f t="shared" si="98"/>
        <v>19826.44125</v>
      </c>
    </row>
    <row r="698" spans="8:8" ht="20.1" customHeight="1">
      <c r="A698" s="10">
        <v>696.0</v>
      </c>
      <c r="B698" s="25" t="s">
        <v>0</v>
      </c>
      <c r="C698" s="12" t="s">
        <v>1</v>
      </c>
      <c r="D698" s="20" t="s">
        <v>1348</v>
      </c>
      <c r="E698" s="14" t="s">
        <v>1349</v>
      </c>
      <c r="F698" s="15">
        <v>57.7</v>
      </c>
      <c r="G698" s="16">
        <v>2260.0</v>
      </c>
      <c r="H698" s="17">
        <f t="shared" si="90"/>
        <v>130402.0</v>
      </c>
      <c r="I698" s="18">
        <f t="shared" si="91"/>
        <v>6520.1</v>
      </c>
      <c r="J698" s="18">
        <f t="shared" si="91"/>
        <v>326.00500000000005</v>
      </c>
      <c r="K698" s="18">
        <f t="shared" si="92"/>
        <v>195.603</v>
      </c>
      <c r="L698" s="18">
        <f t="shared" si="93"/>
        <v>130.40200000000002</v>
      </c>
      <c r="M698" s="18">
        <f t="shared" si="94"/>
        <v>65.20100000000001</v>
      </c>
      <c r="N698" s="18">
        <f t="shared" si="95"/>
        <v>5868.09</v>
      </c>
      <c r="O698" s="18">
        <f t="shared" si="96"/>
        <v>1271.4195</v>
      </c>
      <c r="P698" s="18">
        <f t="shared" si="97"/>
        <v>3912.06</v>
      </c>
      <c r="Q698" s="19">
        <f t="shared" si="98"/>
        <v>18288.880500000003</v>
      </c>
    </row>
    <row r="699" spans="8:8" ht="20.1" customHeight="1">
      <c r="A699" s="10">
        <v>697.0</v>
      </c>
      <c r="B699" s="25" t="s">
        <v>0</v>
      </c>
      <c r="C699" s="12" t="s">
        <v>1</v>
      </c>
      <c r="D699" s="13" t="s">
        <v>1350</v>
      </c>
      <c r="E699" s="14" t="s">
        <v>1351</v>
      </c>
      <c r="F699" s="15">
        <v>73.26</v>
      </c>
      <c r="G699" s="16">
        <v>2600.0</v>
      </c>
      <c r="H699" s="17">
        <f t="shared" si="90"/>
        <v>190476.0</v>
      </c>
      <c r="I699" s="18">
        <f t="shared" si="91"/>
        <v>9523.800000000001</v>
      </c>
      <c r="J699" s="18">
        <f t="shared" si="91"/>
        <v>476.19000000000005</v>
      </c>
      <c r="K699" s="18">
        <f t="shared" si="92"/>
        <v>285.714</v>
      </c>
      <c r="L699" s="18">
        <f t="shared" si="93"/>
        <v>190.47600000000003</v>
      </c>
      <c r="M699" s="18">
        <f t="shared" si="94"/>
        <v>95.238</v>
      </c>
      <c r="N699" s="18">
        <f t="shared" si="95"/>
        <v>8571.42</v>
      </c>
      <c r="O699" s="18">
        <f t="shared" si="96"/>
        <v>1857.141</v>
      </c>
      <c r="P699" s="18">
        <f t="shared" si="97"/>
        <v>5714.28</v>
      </c>
      <c r="Q699" s="19">
        <f t="shared" si="98"/>
        <v>26714.259000000002</v>
      </c>
    </row>
    <row r="700" spans="8:8" ht="20.1" customHeight="1">
      <c r="A700" s="10">
        <v>698.0</v>
      </c>
      <c r="B700" s="25" t="s">
        <v>0</v>
      </c>
      <c r="C700" s="12" t="s">
        <v>1</v>
      </c>
      <c r="D700" s="13" t="s">
        <v>1352</v>
      </c>
      <c r="E700" s="14" t="s">
        <v>1353</v>
      </c>
      <c r="F700" s="15">
        <v>57.7</v>
      </c>
      <c r="G700" s="16">
        <v>2200.0</v>
      </c>
      <c r="H700" s="17">
        <f t="shared" si="90"/>
        <v>126940.0</v>
      </c>
      <c r="I700" s="18">
        <f t="shared" si="91"/>
        <v>6347.0</v>
      </c>
      <c r="J700" s="18">
        <f t="shared" si="91"/>
        <v>317.35</v>
      </c>
      <c r="K700" s="18">
        <f t="shared" si="92"/>
        <v>190.41</v>
      </c>
      <c r="L700" s="18">
        <f t="shared" si="93"/>
        <v>126.94</v>
      </c>
      <c r="M700" s="18">
        <f t="shared" si="94"/>
        <v>63.47</v>
      </c>
      <c r="N700" s="18">
        <f t="shared" si="95"/>
        <v>5712.3</v>
      </c>
      <c r="O700" s="18">
        <f t="shared" si="96"/>
        <v>1237.665</v>
      </c>
      <c r="P700" s="18">
        <f t="shared" si="97"/>
        <v>3808.2</v>
      </c>
      <c r="Q700" s="19">
        <f t="shared" si="98"/>
        <v>17803.335000000003</v>
      </c>
    </row>
    <row r="701" spans="8:8" ht="20.1" customHeight="1">
      <c r="A701" s="10">
        <v>699.0</v>
      </c>
      <c r="B701" s="25" t="s">
        <v>0</v>
      </c>
      <c r="C701" s="12" t="s">
        <v>1</v>
      </c>
      <c r="D701" s="13" t="s">
        <v>1354</v>
      </c>
      <c r="E701" s="14" t="s">
        <v>1355</v>
      </c>
      <c r="F701" s="15">
        <v>73.47</v>
      </c>
      <c r="G701" s="16">
        <v>2500.0</v>
      </c>
      <c r="H701" s="17">
        <f t="shared" si="90"/>
        <v>183675.0</v>
      </c>
      <c r="I701" s="18">
        <f t="shared" si="91"/>
        <v>9183.75</v>
      </c>
      <c r="J701" s="18">
        <f t="shared" si="91"/>
        <v>459.1875</v>
      </c>
      <c r="K701" s="18">
        <f t="shared" si="92"/>
        <v>275.5125</v>
      </c>
      <c r="L701" s="18">
        <f t="shared" si="93"/>
        <v>183.675</v>
      </c>
      <c r="M701" s="18">
        <f t="shared" si="94"/>
        <v>91.8375</v>
      </c>
      <c r="N701" s="18">
        <f t="shared" si="95"/>
        <v>8265.375</v>
      </c>
      <c r="O701" s="18">
        <f t="shared" si="96"/>
        <v>1790.83125</v>
      </c>
      <c r="P701" s="18">
        <f t="shared" si="97"/>
        <v>5510.25</v>
      </c>
      <c r="Q701" s="19">
        <f t="shared" si="98"/>
        <v>25760.41875</v>
      </c>
    </row>
    <row r="702" spans="8:8" ht="20.1" customHeight="1">
      <c r="A702" s="10">
        <v>700.0</v>
      </c>
      <c r="B702" s="25" t="s">
        <v>0</v>
      </c>
      <c r="C702" s="12" t="s">
        <v>1</v>
      </c>
      <c r="D702" s="13" t="s">
        <v>1356</v>
      </c>
      <c r="E702" s="14" t="s">
        <v>1357</v>
      </c>
      <c r="F702" s="15">
        <v>66.59</v>
      </c>
      <c r="G702" s="16">
        <v>2400.0</v>
      </c>
      <c r="H702" s="17">
        <f t="shared" si="90"/>
        <v>159816.0</v>
      </c>
      <c r="I702" s="18">
        <f t="shared" si="91"/>
        <v>7990.8</v>
      </c>
      <c r="J702" s="18">
        <f t="shared" si="91"/>
        <v>399.54</v>
      </c>
      <c r="K702" s="18">
        <f t="shared" si="92"/>
        <v>239.724</v>
      </c>
      <c r="L702" s="18">
        <f t="shared" si="93"/>
        <v>159.816</v>
      </c>
      <c r="M702" s="18">
        <f t="shared" si="94"/>
        <v>79.908</v>
      </c>
      <c r="N702" s="18">
        <f t="shared" si="95"/>
        <v>7191.719999999999</v>
      </c>
      <c r="O702" s="18">
        <f t="shared" si="96"/>
        <v>1558.206</v>
      </c>
      <c r="P702" s="18">
        <f t="shared" si="97"/>
        <v>4794.48</v>
      </c>
      <c r="Q702" s="19">
        <f t="shared" si="98"/>
        <v>22414.194</v>
      </c>
    </row>
    <row r="703" spans="8:8" ht="20.1" customHeight="1">
      <c r="A703" s="10">
        <v>701.0</v>
      </c>
      <c r="B703" s="25" t="s">
        <v>0</v>
      </c>
      <c r="C703" s="12" t="s">
        <v>1</v>
      </c>
      <c r="D703" s="13" t="s">
        <v>1358</v>
      </c>
      <c r="E703" s="14" t="s">
        <v>1359</v>
      </c>
      <c r="F703" s="15">
        <v>66.59</v>
      </c>
      <c r="G703" s="16">
        <v>2360.0</v>
      </c>
      <c r="H703" s="17">
        <f t="shared" si="90"/>
        <v>157152.4</v>
      </c>
      <c r="I703" s="18">
        <f t="shared" si="91"/>
        <v>7857.62</v>
      </c>
      <c r="J703" s="18">
        <f t="shared" si="91"/>
        <v>392.88100000000003</v>
      </c>
      <c r="K703" s="18">
        <f t="shared" si="92"/>
        <v>235.7286</v>
      </c>
      <c r="L703" s="18">
        <f t="shared" si="93"/>
        <v>157.1524</v>
      </c>
      <c r="M703" s="18">
        <f t="shared" si="94"/>
        <v>78.5762</v>
      </c>
      <c r="N703" s="18">
        <f t="shared" si="95"/>
        <v>7071.857999999999</v>
      </c>
      <c r="O703" s="18">
        <f t="shared" si="96"/>
        <v>1532.2359</v>
      </c>
      <c r="P703" s="18">
        <f t="shared" si="97"/>
        <v>4714.571999999999</v>
      </c>
      <c r="Q703" s="19">
        <f t="shared" si="98"/>
        <v>22040.6241</v>
      </c>
    </row>
    <row r="704" spans="8:8" ht="20.1" customHeight="1">
      <c r="A704" s="10">
        <v>702.0</v>
      </c>
      <c r="B704" s="25" t="s">
        <v>0</v>
      </c>
      <c r="C704" s="12" t="s">
        <v>1</v>
      </c>
      <c r="D704" s="13" t="s">
        <v>1360</v>
      </c>
      <c r="E704" s="14" t="s">
        <v>1361</v>
      </c>
      <c r="F704" s="15">
        <v>66.59</v>
      </c>
      <c r="G704" s="16">
        <v>2450.0</v>
      </c>
      <c r="H704" s="17">
        <f t="shared" si="90"/>
        <v>163145.5</v>
      </c>
      <c r="I704" s="18">
        <f t="shared" si="91"/>
        <v>8157.275000000001</v>
      </c>
      <c r="J704" s="18">
        <f t="shared" si="91"/>
        <v>407.86375000000004</v>
      </c>
      <c r="K704" s="18">
        <f t="shared" si="92"/>
        <v>244.71825</v>
      </c>
      <c r="L704" s="18">
        <f t="shared" si="93"/>
        <v>163.14550000000003</v>
      </c>
      <c r="M704" s="18">
        <f t="shared" si="94"/>
        <v>81.57275</v>
      </c>
      <c r="N704" s="18">
        <f t="shared" si="95"/>
        <v>7341.5475</v>
      </c>
      <c r="O704" s="18">
        <f t="shared" si="96"/>
        <v>1590.668625</v>
      </c>
      <c r="P704" s="18">
        <f t="shared" si="97"/>
        <v>4894.365</v>
      </c>
      <c r="Q704" s="19">
        <f t="shared" si="98"/>
        <v>22881.156375</v>
      </c>
    </row>
    <row r="705" spans="8:8" ht="20.1" customHeight="1">
      <c r="A705" s="10">
        <v>703.0</v>
      </c>
      <c r="B705" s="25" t="s">
        <v>0</v>
      </c>
      <c r="C705" s="12" t="s">
        <v>1</v>
      </c>
      <c r="D705" s="13" t="s">
        <v>1362</v>
      </c>
      <c r="E705" s="14" t="s">
        <v>1363</v>
      </c>
      <c r="F705" s="15">
        <v>53.68</v>
      </c>
      <c r="G705" s="16">
        <v>2100.0</v>
      </c>
      <c r="H705" s="17">
        <f t="shared" si="90"/>
        <v>112728.0</v>
      </c>
      <c r="I705" s="18">
        <f t="shared" si="91"/>
        <v>5636.400000000001</v>
      </c>
      <c r="J705" s="18">
        <f t="shared" si="91"/>
        <v>281.82000000000005</v>
      </c>
      <c r="K705" s="18">
        <f t="shared" si="92"/>
        <v>169.092</v>
      </c>
      <c r="L705" s="18">
        <f t="shared" si="93"/>
        <v>112.72800000000001</v>
      </c>
      <c r="M705" s="18">
        <f t="shared" si="94"/>
        <v>56.364000000000004</v>
      </c>
      <c r="N705" s="18">
        <f t="shared" si="95"/>
        <v>5072.76</v>
      </c>
      <c r="O705" s="18">
        <f t="shared" si="96"/>
        <v>1099.098</v>
      </c>
      <c r="P705" s="18">
        <f t="shared" si="97"/>
        <v>3381.8399999999997</v>
      </c>
      <c r="Q705" s="19">
        <f t="shared" si="98"/>
        <v>15810.102</v>
      </c>
    </row>
    <row r="706" spans="8:8" ht="20.1" customHeight="1">
      <c r="A706" s="10">
        <v>704.0</v>
      </c>
      <c r="B706" s="25" t="s">
        <v>0</v>
      </c>
      <c r="C706" s="12" t="s">
        <v>1</v>
      </c>
      <c r="D706" s="13" t="s">
        <v>1364</v>
      </c>
      <c r="E706" s="14" t="s">
        <v>1365</v>
      </c>
      <c r="F706" s="15">
        <v>66.59</v>
      </c>
      <c r="G706" s="16">
        <v>2300.0</v>
      </c>
      <c r="H706" s="17">
        <f t="shared" si="90"/>
        <v>153157.0</v>
      </c>
      <c r="I706" s="18">
        <f t="shared" si="91"/>
        <v>7657.85</v>
      </c>
      <c r="J706" s="18">
        <f t="shared" si="91"/>
        <v>382.89250000000004</v>
      </c>
      <c r="K706" s="18">
        <f t="shared" si="92"/>
        <v>229.7355</v>
      </c>
      <c r="L706" s="18">
        <f t="shared" si="93"/>
        <v>153.157</v>
      </c>
      <c r="M706" s="18">
        <f t="shared" si="94"/>
        <v>76.5785</v>
      </c>
      <c r="N706" s="18">
        <f t="shared" si="95"/>
        <v>6892.065</v>
      </c>
      <c r="O706" s="18">
        <f t="shared" si="96"/>
        <v>1493.28075</v>
      </c>
      <c r="P706" s="18">
        <f t="shared" si="97"/>
        <v>4594.71</v>
      </c>
      <c r="Q706" s="19">
        <f t="shared" si="98"/>
        <v>21480.269249999998</v>
      </c>
    </row>
    <row r="707" spans="8:8" ht="20.1" customHeight="1">
      <c r="A707" s="10">
        <v>705.0</v>
      </c>
      <c r="B707" s="25" t="s">
        <v>0</v>
      </c>
      <c r="C707" s="12" t="s">
        <v>1</v>
      </c>
      <c r="D707" s="20" t="s">
        <v>1366</v>
      </c>
      <c r="E707" s="14" t="s">
        <v>1367</v>
      </c>
      <c r="F707" s="15">
        <v>41.78</v>
      </c>
      <c r="G707" s="16">
        <v>2360.0</v>
      </c>
      <c r="H707" s="17">
        <f t="shared" si="90"/>
        <v>98600.8</v>
      </c>
      <c r="I707" s="18">
        <f t="shared" si="91"/>
        <v>4930.040000000001</v>
      </c>
      <c r="J707" s="18">
        <f t="shared" si="91"/>
        <v>246.50200000000007</v>
      </c>
      <c r="K707" s="18">
        <f t="shared" si="92"/>
        <v>147.90120000000002</v>
      </c>
      <c r="L707" s="18">
        <f t="shared" si="93"/>
        <v>98.60080000000002</v>
      </c>
      <c r="M707" s="18">
        <f t="shared" si="94"/>
        <v>49.3004</v>
      </c>
      <c r="N707" s="18">
        <f t="shared" si="95"/>
        <v>4437.036</v>
      </c>
      <c r="O707" s="18">
        <f t="shared" si="96"/>
        <v>961.3578</v>
      </c>
      <c r="P707" s="18">
        <f t="shared" si="97"/>
        <v>2958.024</v>
      </c>
      <c r="Q707" s="19">
        <f t="shared" si="98"/>
        <v>13828.762200000001</v>
      </c>
    </row>
    <row r="708" spans="8:8" ht="20.1" customHeight="1">
      <c r="A708" s="10">
        <v>706.0</v>
      </c>
      <c r="B708" s="25" t="s">
        <v>0</v>
      </c>
      <c r="C708" s="12" t="s">
        <v>1</v>
      </c>
      <c r="D708" s="13" t="s">
        <v>1368</v>
      </c>
      <c r="E708" s="14" t="s">
        <v>1369</v>
      </c>
      <c r="F708" s="15">
        <v>68.82</v>
      </c>
      <c r="G708" s="16">
        <v>2450.0000000000005</v>
      </c>
      <c r="H708" s="17">
        <f t="shared" si="99" ref="H708:H741">F708*G708</f>
        <v>168609.00000000003</v>
      </c>
      <c r="I708" s="18">
        <f t="shared" si="100" ref="I708:J741">H708*0.05</f>
        <v>8430.450000000003</v>
      </c>
      <c r="J708" s="18">
        <f t="shared" si="100"/>
        <v>421.52250000000015</v>
      </c>
      <c r="K708" s="18">
        <f t="shared" si="101" ref="K708:K741">I708*0.03</f>
        <v>252.91350000000006</v>
      </c>
      <c r="L708" s="18">
        <f t="shared" si="102" ref="L708:L741">I708*0.02</f>
        <v>168.60900000000007</v>
      </c>
      <c r="M708" s="18">
        <f t="shared" si="103" ref="M708:M741">H708*0.0005</f>
        <v>84.30450000000002</v>
      </c>
      <c r="N708" s="18">
        <f t="shared" si="104" ref="N708:N741">H708*0.045</f>
        <v>7587.405000000001</v>
      </c>
      <c r="O708" s="18">
        <f t="shared" si="105" ref="O708:O741">H708*0.00975</f>
        <v>1643.9377500000003</v>
      </c>
      <c r="P708" s="18">
        <f t="shared" si="106" ref="P708:P741">H708*0.03</f>
        <v>5058.27</v>
      </c>
      <c r="Q708" s="19">
        <f t="shared" si="107" ref="Q708:Q741">SUM(I708:P708)</f>
        <v>23647.41225000001</v>
      </c>
    </row>
    <row r="709" spans="8:8" ht="20.1" customHeight="1">
      <c r="A709" s="10">
        <v>707.0</v>
      </c>
      <c r="B709" s="25" t="s">
        <v>0</v>
      </c>
      <c r="C709" s="12" t="s">
        <v>1</v>
      </c>
      <c r="D709" s="13" t="s">
        <v>1370</v>
      </c>
      <c r="E709" s="14" t="s">
        <v>1371</v>
      </c>
      <c r="F709" s="15">
        <v>41.78</v>
      </c>
      <c r="G709" s="16">
        <v>2300.0</v>
      </c>
      <c r="H709" s="17">
        <f t="shared" si="99"/>
        <v>96094.0</v>
      </c>
      <c r="I709" s="18">
        <f t="shared" si="100"/>
        <v>4804.7</v>
      </c>
      <c r="J709" s="18">
        <f t="shared" si="100"/>
        <v>240.235</v>
      </c>
      <c r="K709" s="18">
        <f t="shared" si="101"/>
        <v>144.141</v>
      </c>
      <c r="L709" s="18">
        <f t="shared" si="102"/>
        <v>96.094</v>
      </c>
      <c r="M709" s="18">
        <f t="shared" si="103"/>
        <v>48.047000000000004</v>
      </c>
      <c r="N709" s="18">
        <f t="shared" si="104"/>
        <v>4324.23</v>
      </c>
      <c r="O709" s="18">
        <f t="shared" si="105"/>
        <v>936.9165</v>
      </c>
      <c r="P709" s="18">
        <f t="shared" si="106"/>
        <v>2882.8199999999997</v>
      </c>
      <c r="Q709" s="19">
        <f t="shared" si="107"/>
        <v>13477.183499999997</v>
      </c>
    </row>
    <row r="710" spans="8:8" ht="20.1" customHeight="1">
      <c r="A710" s="10">
        <v>708.0</v>
      </c>
      <c r="B710" s="25" t="s">
        <v>0</v>
      </c>
      <c r="C710" s="12" t="s">
        <v>1</v>
      </c>
      <c r="D710" s="13" t="s">
        <v>1372</v>
      </c>
      <c r="E710" s="14" t="s">
        <v>1373</v>
      </c>
      <c r="F710" s="15">
        <v>68.82</v>
      </c>
      <c r="G710" s="16">
        <v>2460.0000000000005</v>
      </c>
      <c r="H710" s="17">
        <f t="shared" si="99"/>
        <v>169297.2</v>
      </c>
      <c r="I710" s="18">
        <f t="shared" si="100"/>
        <v>8464.86</v>
      </c>
      <c r="J710" s="18">
        <f t="shared" si="100"/>
        <v>423.24300000000005</v>
      </c>
      <c r="K710" s="18">
        <f t="shared" si="101"/>
        <v>253.94580000000002</v>
      </c>
      <c r="L710" s="18">
        <f t="shared" si="102"/>
        <v>169.2972</v>
      </c>
      <c r="M710" s="18">
        <f t="shared" si="103"/>
        <v>84.6486</v>
      </c>
      <c r="N710" s="18">
        <f t="shared" si="104"/>
        <v>7618.374</v>
      </c>
      <c r="O710" s="18">
        <f t="shared" si="105"/>
        <v>1650.6477000000002</v>
      </c>
      <c r="P710" s="18">
        <f t="shared" si="106"/>
        <v>5078.916</v>
      </c>
      <c r="Q710" s="19">
        <f t="shared" si="107"/>
        <v>23743.932300000004</v>
      </c>
    </row>
    <row r="711" spans="8:8" ht="20.1" customHeight="1">
      <c r="A711" s="10">
        <v>709.0</v>
      </c>
      <c r="B711" s="25" t="s">
        <v>31</v>
      </c>
      <c r="C711" s="13" t="s">
        <v>1454</v>
      </c>
      <c r="D711" s="13" t="s">
        <v>872</v>
      </c>
      <c r="E711" s="29" t="s">
        <v>1374</v>
      </c>
      <c r="F711" s="25">
        <v>69.38</v>
      </c>
      <c r="G711" s="16">
        <v>5000.0</v>
      </c>
      <c r="H711" s="17">
        <f t="shared" si="99"/>
        <v>346900.0</v>
      </c>
      <c r="I711" s="18">
        <f t="shared" si="100"/>
        <v>17345.0</v>
      </c>
      <c r="J711" s="18">
        <f t="shared" si="100"/>
        <v>867.25</v>
      </c>
      <c r="K711" s="18">
        <f t="shared" si="101"/>
        <v>520.35</v>
      </c>
      <c r="L711" s="18">
        <f t="shared" si="102"/>
        <v>346.90000000000003</v>
      </c>
      <c r="M711" s="18">
        <f t="shared" si="103"/>
        <v>173.45000000000002</v>
      </c>
      <c r="N711" s="18">
        <f t="shared" si="104"/>
        <v>15610.5</v>
      </c>
      <c r="O711" s="18">
        <f t="shared" si="105"/>
        <v>3382.275</v>
      </c>
      <c r="P711" s="18">
        <f t="shared" si="106"/>
        <v>10407.0</v>
      </c>
      <c r="Q711" s="19">
        <f t="shared" si="107"/>
        <v>48652.725</v>
      </c>
    </row>
    <row r="712" spans="8:8" ht="20.1" customHeight="1">
      <c r="A712" s="10">
        <v>710.0</v>
      </c>
      <c r="B712" s="25" t="s">
        <v>31</v>
      </c>
      <c r="C712" s="13" t="s">
        <v>1454</v>
      </c>
      <c r="D712" s="13" t="s">
        <v>872</v>
      </c>
      <c r="E712" s="29" t="s">
        <v>1375</v>
      </c>
      <c r="F712" s="25">
        <v>85.89</v>
      </c>
      <c r="G712" s="16">
        <v>5000.0</v>
      </c>
      <c r="H712" s="17">
        <f t="shared" si="99"/>
        <v>429450.0</v>
      </c>
      <c r="I712" s="18">
        <f t="shared" si="100"/>
        <v>21472.5</v>
      </c>
      <c r="J712" s="18">
        <f t="shared" si="100"/>
        <v>1073.625</v>
      </c>
      <c r="K712" s="18">
        <f t="shared" si="101"/>
        <v>644.175</v>
      </c>
      <c r="L712" s="18">
        <f t="shared" si="102"/>
        <v>429.45</v>
      </c>
      <c r="M712" s="18">
        <f t="shared" si="103"/>
        <v>214.725</v>
      </c>
      <c r="N712" s="18">
        <f t="shared" si="104"/>
        <v>19325.25</v>
      </c>
      <c r="O712" s="18">
        <f t="shared" si="105"/>
        <v>4187.1375</v>
      </c>
      <c r="P712" s="18">
        <f t="shared" si="106"/>
        <v>12883.5</v>
      </c>
      <c r="Q712" s="19">
        <f t="shared" si="107"/>
        <v>60230.362499999996</v>
      </c>
    </row>
    <row r="713" spans="8:8" ht="20.1" customHeight="1">
      <c r="A713" s="10">
        <v>711.0</v>
      </c>
      <c r="B713" s="25" t="s">
        <v>0</v>
      </c>
      <c r="C713" s="12" t="s">
        <v>1</v>
      </c>
      <c r="D713" s="13" t="s">
        <v>1376</v>
      </c>
      <c r="E713" s="14" t="s">
        <v>1377</v>
      </c>
      <c r="F713" s="14">
        <v>43.63</v>
      </c>
      <c r="G713" s="16">
        <v>2360.0</v>
      </c>
      <c r="H713" s="17">
        <f t="shared" si="99"/>
        <v>102966.8</v>
      </c>
      <c r="I713" s="18">
        <f t="shared" si="100"/>
        <v>5148.34</v>
      </c>
      <c r="J713" s="18">
        <f t="shared" si="100"/>
        <v>257.41700000000003</v>
      </c>
      <c r="K713" s="18">
        <f t="shared" si="101"/>
        <v>154.4502</v>
      </c>
      <c r="L713" s="18">
        <f t="shared" si="102"/>
        <v>102.9668</v>
      </c>
      <c r="M713" s="18">
        <f t="shared" si="103"/>
        <v>51.4834</v>
      </c>
      <c r="N713" s="18">
        <f t="shared" si="104"/>
        <v>4633.506</v>
      </c>
      <c r="O713" s="18">
        <f t="shared" si="105"/>
        <v>1003.9263000000001</v>
      </c>
      <c r="P713" s="18">
        <f t="shared" si="106"/>
        <v>3089.004</v>
      </c>
      <c r="Q713" s="19">
        <f t="shared" si="107"/>
        <v>14441.093700000001</v>
      </c>
    </row>
    <row r="714" spans="8:8" ht="20.1" customHeight="1">
      <c r="A714" s="10">
        <v>712.0</v>
      </c>
      <c r="B714" s="25" t="s">
        <v>0</v>
      </c>
      <c r="C714" s="12" t="s">
        <v>1</v>
      </c>
      <c r="D714" s="13" t="s">
        <v>1378</v>
      </c>
      <c r="E714" s="14" t="s">
        <v>1379</v>
      </c>
      <c r="F714" s="15">
        <v>70.66</v>
      </c>
      <c r="G714" s="16">
        <v>2850.0</v>
      </c>
      <c r="H714" s="17">
        <f t="shared" si="99"/>
        <v>201381.0</v>
      </c>
      <c r="I714" s="18">
        <f t="shared" si="100"/>
        <v>10069.050000000001</v>
      </c>
      <c r="J714" s="18">
        <f t="shared" si="100"/>
        <v>503.4525000000001</v>
      </c>
      <c r="K714" s="18">
        <f t="shared" si="101"/>
        <v>302.0715</v>
      </c>
      <c r="L714" s="18">
        <f t="shared" si="102"/>
        <v>201.38100000000003</v>
      </c>
      <c r="M714" s="18">
        <f t="shared" si="103"/>
        <v>100.6905</v>
      </c>
      <c r="N714" s="18">
        <f t="shared" si="104"/>
        <v>9062.145</v>
      </c>
      <c r="O714" s="18">
        <f t="shared" si="105"/>
        <v>1963.46475</v>
      </c>
      <c r="P714" s="18">
        <f t="shared" si="106"/>
        <v>6041.429999999999</v>
      </c>
      <c r="Q714" s="19">
        <f t="shared" si="107"/>
        <v>28243.685250000002</v>
      </c>
    </row>
    <row r="715" spans="8:8" ht="20.1" customHeight="1">
      <c r="A715" s="10">
        <v>713.0</v>
      </c>
      <c r="B715" s="25" t="s">
        <v>0</v>
      </c>
      <c r="C715" s="12" t="s">
        <v>1</v>
      </c>
      <c r="D715" s="13" t="s">
        <v>1380</v>
      </c>
      <c r="E715" s="14" t="s">
        <v>1381</v>
      </c>
      <c r="F715" s="25">
        <v>74.53</v>
      </c>
      <c r="G715" s="16">
        <v>2300.0</v>
      </c>
      <c r="H715" s="17">
        <f t="shared" si="99"/>
        <v>171419.0</v>
      </c>
      <c r="I715" s="18">
        <f t="shared" si="100"/>
        <v>8570.95</v>
      </c>
      <c r="J715" s="18">
        <f t="shared" si="100"/>
        <v>428.54750000000007</v>
      </c>
      <c r="K715" s="18">
        <f t="shared" si="101"/>
        <v>257.12850000000003</v>
      </c>
      <c r="L715" s="18">
        <f t="shared" si="102"/>
        <v>171.419</v>
      </c>
      <c r="M715" s="18">
        <f t="shared" si="103"/>
        <v>85.7095</v>
      </c>
      <c r="N715" s="18">
        <f t="shared" si="104"/>
        <v>7713.855</v>
      </c>
      <c r="O715" s="18">
        <f t="shared" si="105"/>
        <v>1671.33525</v>
      </c>
      <c r="P715" s="18">
        <f t="shared" si="106"/>
        <v>5142.57</v>
      </c>
      <c r="Q715" s="19">
        <f t="shared" si="107"/>
        <v>24041.514750000002</v>
      </c>
    </row>
    <row r="716" spans="8:8" ht="20.1" customHeight="1">
      <c r="A716" s="10">
        <v>714.0</v>
      </c>
      <c r="B716" s="25" t="s">
        <v>0</v>
      </c>
      <c r="C716" s="12" t="s">
        <v>1</v>
      </c>
      <c r="D716" s="13" t="s">
        <v>1382</v>
      </c>
      <c r="E716" s="14" t="s">
        <v>1383</v>
      </c>
      <c r="F716" s="14">
        <v>70.99</v>
      </c>
      <c r="G716" s="16">
        <v>2562.0000000000005</v>
      </c>
      <c r="H716" s="17">
        <f t="shared" si="99"/>
        <v>181876.38</v>
      </c>
      <c r="I716" s="18">
        <f t="shared" si="100"/>
        <v>9093.819000000001</v>
      </c>
      <c r="J716" s="18">
        <f t="shared" si="100"/>
        <v>454.6909500000001</v>
      </c>
      <c r="K716" s="18">
        <f t="shared" si="101"/>
        <v>272.81457</v>
      </c>
      <c r="L716" s="18">
        <f t="shared" si="102"/>
        <v>181.87638000000004</v>
      </c>
      <c r="M716" s="18">
        <f t="shared" si="103"/>
        <v>90.93819</v>
      </c>
      <c r="N716" s="18">
        <f t="shared" si="104"/>
        <v>8184.4371</v>
      </c>
      <c r="O716" s="18">
        <f t="shared" si="105"/>
        <v>1773.294705</v>
      </c>
      <c r="P716" s="18">
        <f t="shared" si="106"/>
        <v>5456.2914</v>
      </c>
      <c r="Q716" s="19">
        <f t="shared" si="107"/>
        <v>25508.162295000002</v>
      </c>
    </row>
    <row r="717" spans="8:8" ht="20.1" customHeight="1">
      <c r="A717" s="10">
        <v>715.0</v>
      </c>
      <c r="B717" s="25" t="s">
        <v>0</v>
      </c>
      <c r="C717" s="12" t="s">
        <v>1</v>
      </c>
      <c r="D717" s="13" t="s">
        <v>1384</v>
      </c>
      <c r="E717" s="14" t="s">
        <v>1385</v>
      </c>
      <c r="F717" s="14">
        <v>70.77</v>
      </c>
      <c r="G717" s="16">
        <v>2460.0000000000005</v>
      </c>
      <c r="H717" s="17">
        <f t="shared" si="99"/>
        <v>174094.2</v>
      </c>
      <c r="I717" s="18">
        <f t="shared" si="100"/>
        <v>8704.710000000001</v>
      </c>
      <c r="J717" s="18">
        <f t="shared" si="100"/>
        <v>435.23550000000006</v>
      </c>
      <c r="K717" s="18">
        <f t="shared" si="101"/>
        <v>261.1413</v>
      </c>
      <c r="L717" s="18">
        <f t="shared" si="102"/>
        <v>174.09420000000003</v>
      </c>
      <c r="M717" s="18">
        <f t="shared" si="103"/>
        <v>87.04710000000001</v>
      </c>
      <c r="N717" s="18">
        <f t="shared" si="104"/>
        <v>7834.2390000000005</v>
      </c>
      <c r="O717" s="18">
        <f t="shared" si="105"/>
        <v>1697.4184500000001</v>
      </c>
      <c r="P717" s="18">
        <f t="shared" si="106"/>
        <v>5222.826</v>
      </c>
      <c r="Q717" s="19">
        <f t="shared" si="107"/>
        <v>24416.711550000004</v>
      </c>
    </row>
    <row r="718" spans="8:8" ht="20.1" customHeight="1">
      <c r="A718" s="10">
        <v>716.0</v>
      </c>
      <c r="B718" s="25" t="s">
        <v>0</v>
      </c>
      <c r="C718" s="12" t="s">
        <v>1</v>
      </c>
      <c r="D718" s="13" t="s">
        <v>1386</v>
      </c>
      <c r="E718" s="14" t="s">
        <v>1387</v>
      </c>
      <c r="F718" s="14">
        <v>70.99</v>
      </c>
      <c r="G718" s="16">
        <v>3408.649105507818</v>
      </c>
      <c r="H718" s="17">
        <f t="shared" si="99"/>
        <v>241980.0</v>
      </c>
      <c r="I718" s="18">
        <f t="shared" si="100"/>
        <v>12099.0</v>
      </c>
      <c r="J718" s="18">
        <f t="shared" si="100"/>
        <v>604.95</v>
      </c>
      <c r="K718" s="18">
        <f t="shared" si="101"/>
        <v>362.96999999999997</v>
      </c>
      <c r="L718" s="18">
        <f t="shared" si="102"/>
        <v>241.98000000000002</v>
      </c>
      <c r="M718" s="18">
        <f t="shared" si="103"/>
        <v>120.99000000000001</v>
      </c>
      <c r="N718" s="18">
        <f t="shared" si="104"/>
        <v>10889.1</v>
      </c>
      <c r="O718" s="18">
        <f t="shared" si="105"/>
        <v>2359.305</v>
      </c>
      <c r="P718" s="18">
        <f t="shared" si="106"/>
        <v>7259.4</v>
      </c>
      <c r="Q718" s="19">
        <f t="shared" si="107"/>
        <v>33937.695</v>
      </c>
    </row>
    <row r="719" spans="8:8" ht="20.1" customHeight="1">
      <c r="A719" s="10">
        <v>717.0</v>
      </c>
      <c r="B719" s="25" t="s">
        <v>0</v>
      </c>
      <c r="C719" s="12" t="s">
        <v>1</v>
      </c>
      <c r="D719" s="20" t="s">
        <v>1388</v>
      </c>
      <c r="E719" s="14" t="s">
        <v>1389</v>
      </c>
      <c r="F719" s="14">
        <v>59.71</v>
      </c>
      <c r="G719" s="16">
        <v>2200.0</v>
      </c>
      <c r="H719" s="17">
        <f t="shared" si="99"/>
        <v>131362.0</v>
      </c>
      <c r="I719" s="18">
        <f t="shared" si="100"/>
        <v>6568.1</v>
      </c>
      <c r="J719" s="18">
        <f t="shared" si="100"/>
        <v>328.40500000000003</v>
      </c>
      <c r="K719" s="18">
        <f t="shared" si="101"/>
        <v>197.043</v>
      </c>
      <c r="L719" s="18">
        <f t="shared" si="102"/>
        <v>131.36200000000002</v>
      </c>
      <c r="M719" s="18">
        <f t="shared" si="103"/>
        <v>65.681</v>
      </c>
      <c r="N719" s="18">
        <f t="shared" si="104"/>
        <v>5911.29</v>
      </c>
      <c r="O719" s="18">
        <f t="shared" si="105"/>
        <v>1280.7795</v>
      </c>
      <c r="P719" s="18">
        <f t="shared" si="106"/>
        <v>3940.8599999999997</v>
      </c>
      <c r="Q719" s="19">
        <f t="shared" si="107"/>
        <v>18423.5205</v>
      </c>
    </row>
    <row r="720" spans="8:8" ht="20.1" customHeight="1">
      <c r="A720" s="10">
        <v>718.0</v>
      </c>
      <c r="B720" s="25" t="s">
        <v>0</v>
      </c>
      <c r="C720" s="12" t="s">
        <v>1</v>
      </c>
      <c r="D720" s="20" t="s">
        <v>1390</v>
      </c>
      <c r="E720" s="14" t="s">
        <v>1391</v>
      </c>
      <c r="F720" s="14">
        <v>70.77</v>
      </c>
      <c r="G720" s="16">
        <v>2700.0</v>
      </c>
      <c r="H720" s="17">
        <f t="shared" si="99"/>
        <v>191079.0</v>
      </c>
      <c r="I720" s="18">
        <f t="shared" si="100"/>
        <v>9553.95</v>
      </c>
      <c r="J720" s="18">
        <f t="shared" si="100"/>
        <v>477.69750000000005</v>
      </c>
      <c r="K720" s="18">
        <f t="shared" si="101"/>
        <v>286.6185</v>
      </c>
      <c r="L720" s="18">
        <f t="shared" si="102"/>
        <v>191.079</v>
      </c>
      <c r="M720" s="18">
        <f t="shared" si="103"/>
        <v>95.5395</v>
      </c>
      <c r="N720" s="18">
        <f t="shared" si="104"/>
        <v>8598.555</v>
      </c>
      <c r="O720" s="18">
        <f t="shared" si="105"/>
        <v>1863.02025</v>
      </c>
      <c r="P720" s="18">
        <f t="shared" si="106"/>
        <v>5732.37</v>
      </c>
      <c r="Q720" s="19">
        <f t="shared" si="107"/>
        <v>26798.82975</v>
      </c>
    </row>
    <row r="721" spans="8:8" ht="20.1" customHeight="1">
      <c r="A721" s="10">
        <v>719.0</v>
      </c>
      <c r="B721" s="25" t="s">
        <v>0</v>
      </c>
      <c r="C721" s="12" t="s">
        <v>1</v>
      </c>
      <c r="D721" s="20" t="s">
        <v>1392</v>
      </c>
      <c r="E721" s="14" t="s">
        <v>1393</v>
      </c>
      <c r="F721" s="14">
        <v>59.71</v>
      </c>
      <c r="G721" s="16">
        <v>2260.0</v>
      </c>
      <c r="H721" s="17">
        <f t="shared" si="99"/>
        <v>134944.6</v>
      </c>
      <c r="I721" s="18">
        <f t="shared" si="100"/>
        <v>6747.2300000000005</v>
      </c>
      <c r="J721" s="18">
        <f t="shared" si="100"/>
        <v>337.36150000000004</v>
      </c>
      <c r="K721" s="18">
        <f t="shared" si="101"/>
        <v>202.4169</v>
      </c>
      <c r="L721" s="18">
        <f t="shared" si="102"/>
        <v>134.9446</v>
      </c>
      <c r="M721" s="18">
        <f t="shared" si="103"/>
        <v>67.4723</v>
      </c>
      <c r="N721" s="18">
        <f t="shared" si="104"/>
        <v>6072.507</v>
      </c>
      <c r="O721" s="18">
        <f t="shared" si="105"/>
        <v>1315.70985</v>
      </c>
      <c r="P721" s="18">
        <f t="shared" si="106"/>
        <v>4048.338</v>
      </c>
      <c r="Q721" s="19">
        <f t="shared" si="107"/>
        <v>18925.98015</v>
      </c>
    </row>
    <row r="722" spans="8:8" ht="20.1" customHeight="1">
      <c r="A722" s="10">
        <v>720.0</v>
      </c>
      <c r="B722" s="25" t="s">
        <v>0</v>
      </c>
      <c r="C722" s="12" t="s">
        <v>1</v>
      </c>
      <c r="D722" s="13" t="s">
        <v>1394</v>
      </c>
      <c r="E722" s="14" t="s">
        <v>1395</v>
      </c>
      <c r="F722" s="14">
        <v>59.71</v>
      </c>
      <c r="G722" s="16">
        <v>2200.0</v>
      </c>
      <c r="H722" s="17">
        <f t="shared" si="99"/>
        <v>131362.0</v>
      </c>
      <c r="I722" s="18">
        <f t="shared" si="100"/>
        <v>6568.1</v>
      </c>
      <c r="J722" s="18">
        <f t="shared" si="100"/>
        <v>328.40500000000003</v>
      </c>
      <c r="K722" s="18">
        <f t="shared" si="101"/>
        <v>197.043</v>
      </c>
      <c r="L722" s="18">
        <f t="shared" si="102"/>
        <v>131.36200000000002</v>
      </c>
      <c r="M722" s="18">
        <f t="shared" si="103"/>
        <v>65.681</v>
      </c>
      <c r="N722" s="18">
        <f t="shared" si="104"/>
        <v>5911.29</v>
      </c>
      <c r="O722" s="18">
        <f t="shared" si="105"/>
        <v>1280.7795</v>
      </c>
      <c r="P722" s="18">
        <f t="shared" si="106"/>
        <v>3940.8599999999997</v>
      </c>
      <c r="Q722" s="19">
        <f t="shared" si="107"/>
        <v>18423.5205</v>
      </c>
    </row>
    <row r="723" spans="8:8" ht="20.1" customHeight="1">
      <c r="A723" s="10">
        <v>721.0</v>
      </c>
      <c r="B723" s="25" t="s">
        <v>0</v>
      </c>
      <c r="C723" s="12" t="s">
        <v>1</v>
      </c>
      <c r="D723" s="13" t="s">
        <v>1396</v>
      </c>
      <c r="E723" s="14" t="s">
        <v>1397</v>
      </c>
      <c r="F723" s="14">
        <v>70.99</v>
      </c>
      <c r="G723" s="16">
        <v>2600.0</v>
      </c>
      <c r="H723" s="17">
        <f t="shared" si="99"/>
        <v>184574.0</v>
      </c>
      <c r="I723" s="18">
        <f t="shared" si="100"/>
        <v>9228.7</v>
      </c>
      <c r="J723" s="18">
        <f t="shared" si="100"/>
        <v>461.43500000000006</v>
      </c>
      <c r="K723" s="18">
        <f t="shared" si="101"/>
        <v>276.861</v>
      </c>
      <c r="L723" s="18">
        <f t="shared" si="102"/>
        <v>184.574</v>
      </c>
      <c r="M723" s="18">
        <f t="shared" si="103"/>
        <v>92.287</v>
      </c>
      <c r="N723" s="18">
        <f t="shared" si="104"/>
        <v>8305.83</v>
      </c>
      <c r="O723" s="18">
        <f t="shared" si="105"/>
        <v>1799.5965</v>
      </c>
      <c r="P723" s="18">
        <f t="shared" si="106"/>
        <v>5537.219999999999</v>
      </c>
      <c r="Q723" s="19">
        <f t="shared" si="107"/>
        <v>25886.5035</v>
      </c>
    </row>
    <row r="724" spans="8:8" ht="20.1" customHeight="1">
      <c r="A724" s="10">
        <v>722.0</v>
      </c>
      <c r="B724" s="25" t="s">
        <v>0</v>
      </c>
      <c r="C724" s="12" t="s">
        <v>1</v>
      </c>
      <c r="D724" s="13" t="s">
        <v>1398</v>
      </c>
      <c r="E724" s="14" t="s">
        <v>1399</v>
      </c>
      <c r="F724" s="14">
        <v>67.75</v>
      </c>
      <c r="G724" s="16">
        <v>2350.0</v>
      </c>
      <c r="H724" s="17">
        <f t="shared" si="99"/>
        <v>159212.5</v>
      </c>
      <c r="I724" s="18">
        <f t="shared" si="100"/>
        <v>7960.625</v>
      </c>
      <c r="J724" s="18">
        <f t="shared" si="100"/>
        <v>398.03125</v>
      </c>
      <c r="K724" s="18">
        <f t="shared" si="101"/>
        <v>238.81875</v>
      </c>
      <c r="L724" s="18">
        <f t="shared" si="102"/>
        <v>159.2125</v>
      </c>
      <c r="M724" s="18">
        <f t="shared" si="103"/>
        <v>79.60625</v>
      </c>
      <c r="N724" s="18">
        <f t="shared" si="104"/>
        <v>7164.5625</v>
      </c>
      <c r="O724" s="18">
        <f t="shared" si="105"/>
        <v>1552.321875</v>
      </c>
      <c r="P724" s="18">
        <f t="shared" si="106"/>
        <v>4776.375</v>
      </c>
      <c r="Q724" s="19">
        <f t="shared" si="107"/>
        <v>22329.553125000002</v>
      </c>
    </row>
    <row r="725" spans="8:8" ht="20.1" customHeight="1">
      <c r="A725" s="10">
        <v>723.0</v>
      </c>
      <c r="B725" s="25" t="s">
        <v>31</v>
      </c>
      <c r="C725" s="21" t="s">
        <v>32</v>
      </c>
      <c r="D725" s="15" t="s">
        <v>1400</v>
      </c>
      <c r="E725" s="14" t="s">
        <v>1401</v>
      </c>
      <c r="F725" s="14">
        <v>126.22</v>
      </c>
      <c r="G725" s="16">
        <v>4500.0</v>
      </c>
      <c r="H725" s="17">
        <f t="shared" si="99"/>
        <v>567990.0</v>
      </c>
      <c r="I725" s="18">
        <f t="shared" si="100"/>
        <v>28399.5</v>
      </c>
      <c r="J725" s="18">
        <f t="shared" si="100"/>
        <v>1419.9750000000001</v>
      </c>
      <c r="K725" s="18">
        <f t="shared" si="101"/>
        <v>851.985</v>
      </c>
      <c r="L725" s="18">
        <f t="shared" si="102"/>
        <v>567.99</v>
      </c>
      <c r="M725" s="18">
        <f t="shared" si="103"/>
        <v>283.995</v>
      </c>
      <c r="N725" s="18">
        <f t="shared" si="104"/>
        <v>25559.55</v>
      </c>
      <c r="O725" s="18">
        <f t="shared" si="105"/>
        <v>5537.9025</v>
      </c>
      <c r="P725" s="18">
        <f t="shared" si="106"/>
        <v>17039.7</v>
      </c>
      <c r="Q725" s="19">
        <f t="shared" si="107"/>
        <v>79660.59749999999</v>
      </c>
    </row>
    <row r="726" spans="8:8" ht="20.1" customHeight="1">
      <c r="A726" s="10">
        <v>724.0</v>
      </c>
      <c r="B726" s="25" t="s">
        <v>31</v>
      </c>
      <c r="C726" s="35"/>
      <c r="D726" s="35" t="s">
        <v>697</v>
      </c>
      <c r="E726" s="36" t="s">
        <v>1402</v>
      </c>
      <c r="F726" s="36">
        <v>64.36</v>
      </c>
      <c r="G726" s="37">
        <v>5000.0</v>
      </c>
      <c r="H726" s="17">
        <f t="shared" si="99"/>
        <v>321800.0</v>
      </c>
      <c r="I726" s="18">
        <f t="shared" si="100"/>
        <v>16090.0</v>
      </c>
      <c r="J726" s="18">
        <f t="shared" si="100"/>
        <v>804.5</v>
      </c>
      <c r="K726" s="18">
        <f t="shared" si="101"/>
        <v>482.7</v>
      </c>
      <c r="L726" s="18">
        <f t="shared" si="102"/>
        <v>321.8</v>
      </c>
      <c r="M726" s="18">
        <f t="shared" si="103"/>
        <v>160.9</v>
      </c>
      <c r="N726" s="18">
        <f t="shared" si="104"/>
        <v>14481.0</v>
      </c>
      <c r="O726" s="18">
        <f t="shared" si="105"/>
        <v>3137.55</v>
      </c>
      <c r="P726" s="18">
        <f t="shared" si="106"/>
        <v>9654.0</v>
      </c>
      <c r="Q726" s="19">
        <f t="shared" si="107"/>
        <v>45132.450000000004</v>
      </c>
    </row>
    <row r="727" spans="8:8" ht="20.1" customHeight="1">
      <c r="A727" s="10">
        <v>725.0</v>
      </c>
      <c r="B727" s="35" t="s">
        <v>1446</v>
      </c>
      <c r="C727" s="35"/>
      <c r="D727" s="35" t="s">
        <v>697</v>
      </c>
      <c r="E727" s="36" t="s">
        <v>1403</v>
      </c>
      <c r="F727" s="36">
        <v>84.01</v>
      </c>
      <c r="G727" s="37">
        <v>5000.0</v>
      </c>
      <c r="H727" s="17">
        <f t="shared" si="99"/>
        <v>420050.0</v>
      </c>
      <c r="I727" s="18">
        <f t="shared" si="100"/>
        <v>21002.5</v>
      </c>
      <c r="J727" s="18">
        <f t="shared" si="100"/>
        <v>1050.125</v>
      </c>
      <c r="K727" s="18">
        <f t="shared" si="101"/>
        <v>630.0749999999999</v>
      </c>
      <c r="L727" s="18">
        <f t="shared" si="102"/>
        <v>420.05</v>
      </c>
      <c r="M727" s="18">
        <f t="shared" si="103"/>
        <v>210.025</v>
      </c>
      <c r="N727" s="18">
        <f t="shared" si="104"/>
        <v>18902.25</v>
      </c>
      <c r="O727" s="18">
        <f t="shared" si="105"/>
        <v>4095.4875</v>
      </c>
      <c r="P727" s="18">
        <f t="shared" si="106"/>
        <v>12601.5</v>
      </c>
      <c r="Q727" s="19">
        <f t="shared" si="107"/>
        <v>58912.012500000004</v>
      </c>
    </row>
    <row r="728" spans="8:8" ht="20.1" customHeight="1">
      <c r="A728" s="10">
        <v>726.0</v>
      </c>
      <c r="B728" s="35" t="s">
        <v>1446</v>
      </c>
      <c r="C728" s="35"/>
      <c r="D728" s="35" t="s">
        <v>697</v>
      </c>
      <c r="E728" s="36" t="s">
        <v>1404</v>
      </c>
      <c r="F728" s="36">
        <v>82.51</v>
      </c>
      <c r="G728" s="37">
        <v>5000.0</v>
      </c>
      <c r="H728" s="17">
        <f t="shared" si="99"/>
        <v>412550.0</v>
      </c>
      <c r="I728" s="18">
        <f t="shared" si="100"/>
        <v>20627.5</v>
      </c>
      <c r="J728" s="18">
        <f t="shared" si="100"/>
        <v>1031.375</v>
      </c>
      <c r="K728" s="18">
        <f t="shared" si="101"/>
        <v>618.8249999999999</v>
      </c>
      <c r="L728" s="18">
        <f t="shared" si="102"/>
        <v>412.55</v>
      </c>
      <c r="M728" s="18">
        <f t="shared" si="103"/>
        <v>206.275</v>
      </c>
      <c r="N728" s="18">
        <f t="shared" si="104"/>
        <v>18564.75</v>
      </c>
      <c r="O728" s="18">
        <f t="shared" si="105"/>
        <v>4022.3625</v>
      </c>
      <c r="P728" s="18">
        <f t="shared" si="106"/>
        <v>12376.5</v>
      </c>
      <c r="Q728" s="19">
        <f t="shared" si="107"/>
        <v>57860.137500000004</v>
      </c>
    </row>
    <row r="729" spans="8:8" ht="20.1" customHeight="1">
      <c r="A729" s="10">
        <v>727.0</v>
      </c>
      <c r="B729" s="35" t="s">
        <v>1446</v>
      </c>
      <c r="C729" s="35" t="s">
        <v>1</v>
      </c>
      <c r="D729" s="35" t="s">
        <v>1405</v>
      </c>
      <c r="E729" s="36" t="s">
        <v>1406</v>
      </c>
      <c r="F729" s="25">
        <v>80.9</v>
      </c>
      <c r="G729" s="37">
        <v>5000.0</v>
      </c>
      <c r="H729" s="17">
        <f t="shared" si="99"/>
        <v>404500.0</v>
      </c>
      <c r="I729" s="18">
        <f t="shared" si="100"/>
        <v>20225.0</v>
      </c>
      <c r="J729" s="18">
        <f t="shared" si="100"/>
        <v>1011.25</v>
      </c>
      <c r="K729" s="18">
        <f t="shared" si="101"/>
        <v>606.75</v>
      </c>
      <c r="L729" s="18">
        <f t="shared" si="102"/>
        <v>404.5</v>
      </c>
      <c r="M729" s="18">
        <f t="shared" si="103"/>
        <v>202.25</v>
      </c>
      <c r="N729" s="18">
        <f t="shared" si="104"/>
        <v>18202.5</v>
      </c>
      <c r="O729" s="18">
        <f t="shared" si="105"/>
        <v>3943.875</v>
      </c>
      <c r="P729" s="18">
        <f t="shared" si="106"/>
        <v>12135.0</v>
      </c>
      <c r="Q729" s="19">
        <f t="shared" si="107"/>
        <v>56731.125</v>
      </c>
    </row>
    <row r="730" spans="8:8" ht="20.1" customHeight="1">
      <c r="A730" s="10">
        <v>728.0</v>
      </c>
      <c r="B730" s="35" t="s">
        <v>1447</v>
      </c>
      <c r="C730" s="35" t="s">
        <v>1</v>
      </c>
      <c r="D730" s="35" t="s">
        <v>1407</v>
      </c>
      <c r="E730" s="36" t="s">
        <v>1408</v>
      </c>
      <c r="F730" s="25">
        <v>80.9</v>
      </c>
      <c r="G730" s="37">
        <v>5000.0</v>
      </c>
      <c r="H730" s="17">
        <f t="shared" si="99"/>
        <v>404500.0</v>
      </c>
      <c r="I730" s="18">
        <f t="shared" si="100"/>
        <v>20225.0</v>
      </c>
      <c r="J730" s="18">
        <f t="shared" si="100"/>
        <v>1011.25</v>
      </c>
      <c r="K730" s="18">
        <f t="shared" si="101"/>
        <v>606.75</v>
      </c>
      <c r="L730" s="18">
        <f t="shared" si="102"/>
        <v>404.5</v>
      </c>
      <c r="M730" s="18">
        <f t="shared" si="103"/>
        <v>202.25</v>
      </c>
      <c r="N730" s="18">
        <f t="shared" si="104"/>
        <v>18202.5</v>
      </c>
      <c r="O730" s="18">
        <f t="shared" si="105"/>
        <v>3943.875</v>
      </c>
      <c r="P730" s="18">
        <f t="shared" si="106"/>
        <v>12135.0</v>
      </c>
      <c r="Q730" s="19">
        <f t="shared" si="107"/>
        <v>56731.125</v>
      </c>
    </row>
    <row r="731" spans="8:8" ht="20.1" customHeight="1">
      <c r="A731" s="10">
        <v>729.0</v>
      </c>
      <c r="B731" s="35" t="s">
        <v>1448</v>
      </c>
      <c r="C731" s="35" t="s">
        <v>1</v>
      </c>
      <c r="D731" s="35" t="s">
        <v>1409</v>
      </c>
      <c r="E731" s="36" t="s">
        <v>1410</v>
      </c>
      <c r="F731" s="25">
        <v>72.25</v>
      </c>
      <c r="G731" s="37">
        <v>5000.0</v>
      </c>
      <c r="H731" s="17">
        <f t="shared" si="99"/>
        <v>361250.0</v>
      </c>
      <c r="I731" s="18">
        <f t="shared" si="100"/>
        <v>18062.5</v>
      </c>
      <c r="J731" s="18">
        <f t="shared" si="100"/>
        <v>903.125</v>
      </c>
      <c r="K731" s="18">
        <f t="shared" si="101"/>
        <v>541.875</v>
      </c>
      <c r="L731" s="18">
        <f t="shared" si="102"/>
        <v>361.25</v>
      </c>
      <c r="M731" s="18">
        <f t="shared" si="103"/>
        <v>180.625</v>
      </c>
      <c r="N731" s="18">
        <f t="shared" si="104"/>
        <v>16256.25</v>
      </c>
      <c r="O731" s="18">
        <f t="shared" si="105"/>
        <v>3522.1875</v>
      </c>
      <c r="P731" s="18">
        <f t="shared" si="106"/>
        <v>10837.5</v>
      </c>
      <c r="Q731" s="19">
        <f t="shared" si="107"/>
        <v>50665.3125</v>
      </c>
    </row>
    <row r="732" spans="8:8" ht="20.1" customHeight="1">
      <c r="A732" s="10">
        <v>730.0</v>
      </c>
      <c r="B732" s="35" t="s">
        <v>1449</v>
      </c>
      <c r="C732" s="35" t="s">
        <v>1</v>
      </c>
      <c r="D732" s="35" t="s">
        <v>1411</v>
      </c>
      <c r="E732" s="36" t="s">
        <v>1412</v>
      </c>
      <c r="F732" s="25">
        <v>82.88</v>
      </c>
      <c r="G732" s="37">
        <v>5000.0</v>
      </c>
      <c r="H732" s="17">
        <f t="shared" si="99"/>
        <v>414400.0</v>
      </c>
      <c r="I732" s="18">
        <f t="shared" si="100"/>
        <v>20720.0</v>
      </c>
      <c r="J732" s="18">
        <f t="shared" si="100"/>
        <v>1036.0</v>
      </c>
      <c r="K732" s="18">
        <f t="shared" si="101"/>
        <v>621.6</v>
      </c>
      <c r="L732" s="18">
        <f t="shared" si="102"/>
        <v>414.40000000000003</v>
      </c>
      <c r="M732" s="18">
        <f t="shared" si="103"/>
        <v>207.20000000000002</v>
      </c>
      <c r="N732" s="18">
        <f t="shared" si="104"/>
        <v>18648.0</v>
      </c>
      <c r="O732" s="18">
        <f t="shared" si="105"/>
        <v>4040.4</v>
      </c>
      <c r="P732" s="18">
        <f t="shared" si="106"/>
        <v>12432.0</v>
      </c>
      <c r="Q732" s="19">
        <f t="shared" si="107"/>
        <v>58119.6</v>
      </c>
    </row>
    <row r="733" spans="8:8" ht="20.1" customHeight="1">
      <c r="A733" s="10">
        <v>731.0</v>
      </c>
      <c r="B733" s="35" t="s">
        <v>1450</v>
      </c>
      <c r="C733" s="35" t="s">
        <v>1</v>
      </c>
      <c r="D733" s="35" t="s">
        <v>1411</v>
      </c>
      <c r="E733" s="36" t="s">
        <v>1413</v>
      </c>
      <c r="F733" s="25">
        <v>93.88</v>
      </c>
      <c r="G733" s="37">
        <v>5000.0</v>
      </c>
      <c r="H733" s="17">
        <f t="shared" si="99"/>
        <v>469400.0</v>
      </c>
      <c r="I733" s="18">
        <f t="shared" si="100"/>
        <v>23470.0</v>
      </c>
      <c r="J733" s="18">
        <f t="shared" si="100"/>
        <v>1173.5</v>
      </c>
      <c r="K733" s="18">
        <f t="shared" si="101"/>
        <v>704.1</v>
      </c>
      <c r="L733" s="18">
        <f t="shared" si="102"/>
        <v>469.40000000000003</v>
      </c>
      <c r="M733" s="18">
        <f t="shared" si="103"/>
        <v>234.70000000000002</v>
      </c>
      <c r="N733" s="18">
        <f t="shared" si="104"/>
        <v>21123.0</v>
      </c>
      <c r="O733" s="18">
        <f t="shared" si="105"/>
        <v>4576.65</v>
      </c>
      <c r="P733" s="18">
        <f t="shared" si="106"/>
        <v>14082.0</v>
      </c>
      <c r="Q733" s="19">
        <f t="shared" si="107"/>
        <v>65833.35</v>
      </c>
    </row>
    <row r="734" spans="8:8" ht="20.1" customHeight="1">
      <c r="A734" s="10">
        <v>732.0</v>
      </c>
      <c r="B734" s="35" t="s">
        <v>1450</v>
      </c>
      <c r="C734" s="35" t="s">
        <v>1</v>
      </c>
      <c r="D734" s="35" t="s">
        <v>1411</v>
      </c>
      <c r="E734" s="36" t="s">
        <v>1414</v>
      </c>
      <c r="F734" s="25">
        <v>93.88</v>
      </c>
      <c r="G734" s="37">
        <v>5000.0</v>
      </c>
      <c r="H734" s="17">
        <f t="shared" si="99"/>
        <v>469400.0</v>
      </c>
      <c r="I734" s="18">
        <f t="shared" si="100"/>
        <v>23470.0</v>
      </c>
      <c r="J734" s="18">
        <f t="shared" si="100"/>
        <v>1173.5</v>
      </c>
      <c r="K734" s="18">
        <f t="shared" si="101"/>
        <v>704.1</v>
      </c>
      <c r="L734" s="18">
        <f t="shared" si="102"/>
        <v>469.40000000000003</v>
      </c>
      <c r="M734" s="18">
        <f t="shared" si="103"/>
        <v>234.70000000000002</v>
      </c>
      <c r="N734" s="18">
        <f t="shared" si="104"/>
        <v>21123.0</v>
      </c>
      <c r="O734" s="18">
        <f t="shared" si="105"/>
        <v>4576.65</v>
      </c>
      <c r="P734" s="18">
        <f t="shared" si="106"/>
        <v>14082.0</v>
      </c>
      <c r="Q734" s="19">
        <f t="shared" si="107"/>
        <v>65833.35</v>
      </c>
    </row>
    <row r="735" spans="8:8" ht="20.1" customHeight="1">
      <c r="A735" s="10">
        <v>733.0</v>
      </c>
      <c r="B735" s="35" t="s">
        <v>1450</v>
      </c>
      <c r="C735" s="35" t="s">
        <v>1</v>
      </c>
      <c r="D735" s="35" t="s">
        <v>1411</v>
      </c>
      <c r="E735" s="36" t="s">
        <v>1415</v>
      </c>
      <c r="F735" s="25">
        <v>93.88</v>
      </c>
      <c r="G735" s="37">
        <v>5000.0</v>
      </c>
      <c r="H735" s="17">
        <f t="shared" si="99"/>
        <v>469400.0</v>
      </c>
      <c r="I735" s="18">
        <f t="shared" si="100"/>
        <v>23470.0</v>
      </c>
      <c r="J735" s="18">
        <f t="shared" si="100"/>
        <v>1173.5</v>
      </c>
      <c r="K735" s="18">
        <f t="shared" si="101"/>
        <v>704.1</v>
      </c>
      <c r="L735" s="18">
        <f t="shared" si="102"/>
        <v>469.40000000000003</v>
      </c>
      <c r="M735" s="18">
        <f t="shared" si="103"/>
        <v>234.70000000000002</v>
      </c>
      <c r="N735" s="18">
        <f t="shared" si="104"/>
        <v>21123.0</v>
      </c>
      <c r="O735" s="18">
        <f t="shared" si="105"/>
        <v>4576.65</v>
      </c>
      <c r="P735" s="18">
        <f t="shared" si="106"/>
        <v>14082.0</v>
      </c>
      <c r="Q735" s="19">
        <f t="shared" si="107"/>
        <v>65833.35</v>
      </c>
    </row>
    <row r="736" spans="8:8" ht="20.1" customHeight="1">
      <c r="A736" s="10">
        <v>734.0</v>
      </c>
      <c r="B736" s="35" t="s">
        <v>1450</v>
      </c>
      <c r="C736" s="35" t="s">
        <v>1</v>
      </c>
      <c r="D736" s="35" t="s">
        <v>1411</v>
      </c>
      <c r="E736" s="36" t="s">
        <v>1416</v>
      </c>
      <c r="F736" s="25">
        <v>78.53</v>
      </c>
      <c r="G736" s="37">
        <v>5000.0</v>
      </c>
      <c r="H736" s="17">
        <f t="shared" si="99"/>
        <v>392650.0</v>
      </c>
      <c r="I736" s="18">
        <f t="shared" si="100"/>
        <v>19632.5</v>
      </c>
      <c r="J736" s="18">
        <f t="shared" si="100"/>
        <v>981.625</v>
      </c>
      <c r="K736" s="18">
        <f t="shared" si="101"/>
        <v>588.975</v>
      </c>
      <c r="L736" s="18">
        <f t="shared" si="102"/>
        <v>392.65000000000003</v>
      </c>
      <c r="M736" s="18">
        <f t="shared" si="103"/>
        <v>196.32500000000002</v>
      </c>
      <c r="N736" s="18">
        <f t="shared" si="104"/>
        <v>17669.25</v>
      </c>
      <c r="O736" s="18">
        <f t="shared" si="105"/>
        <v>3828.3375</v>
      </c>
      <c r="P736" s="18">
        <f t="shared" si="106"/>
        <v>11779.5</v>
      </c>
      <c r="Q736" s="19">
        <f t="shared" si="107"/>
        <v>55069.1625</v>
      </c>
    </row>
    <row r="737" spans="8:8" ht="20.1" customHeight="1">
      <c r="A737" s="10">
        <v>735.0</v>
      </c>
      <c r="B737" s="35" t="s">
        <v>1450</v>
      </c>
      <c r="C737" s="35"/>
      <c r="D737" s="35" t="s">
        <v>697</v>
      </c>
      <c r="E737" s="36" t="s">
        <v>1417</v>
      </c>
      <c r="F737" s="25">
        <v>218.49</v>
      </c>
      <c r="G737" s="37">
        <v>5000.0</v>
      </c>
      <c r="H737" s="17">
        <f t="shared" si="99"/>
        <v>1092450.0</v>
      </c>
      <c r="I737" s="18">
        <f t="shared" si="100"/>
        <v>54622.5</v>
      </c>
      <c r="J737" s="18">
        <f t="shared" si="100"/>
        <v>2731.125</v>
      </c>
      <c r="K737" s="18">
        <f t="shared" si="101"/>
        <v>1638.675</v>
      </c>
      <c r="L737" s="18">
        <f t="shared" si="102"/>
        <v>1092.45</v>
      </c>
      <c r="M737" s="18">
        <f t="shared" si="103"/>
        <v>546.225</v>
      </c>
      <c r="N737" s="18">
        <f t="shared" si="104"/>
        <v>49160.25</v>
      </c>
      <c r="O737" s="18">
        <f t="shared" si="105"/>
        <v>10651.3875</v>
      </c>
      <c r="P737" s="18">
        <f t="shared" si="106"/>
        <v>32773.5</v>
      </c>
      <c r="Q737" s="19">
        <f t="shared" si="107"/>
        <v>153216.1125</v>
      </c>
    </row>
    <row r="738" spans="8:8" ht="20.1" customHeight="1">
      <c r="A738" s="10">
        <v>736.0</v>
      </c>
      <c r="B738" s="35" t="s">
        <v>1446</v>
      </c>
      <c r="C738" s="35" t="s">
        <v>1</v>
      </c>
      <c r="D738" s="35" t="s">
        <v>1418</v>
      </c>
      <c r="E738" s="36" t="s">
        <v>1419</v>
      </c>
      <c r="F738" s="25">
        <v>458.26</v>
      </c>
      <c r="G738" s="37">
        <v>5000.0</v>
      </c>
      <c r="H738" s="17">
        <f t="shared" si="99"/>
        <v>2291300.0</v>
      </c>
      <c r="I738" s="18">
        <f t="shared" si="100"/>
        <v>114565.0</v>
      </c>
      <c r="J738" s="18">
        <f t="shared" si="100"/>
        <v>5728.25</v>
      </c>
      <c r="K738" s="18">
        <f t="shared" si="101"/>
        <v>3436.95</v>
      </c>
      <c r="L738" s="18">
        <f t="shared" si="102"/>
        <v>2291.3</v>
      </c>
      <c r="M738" s="18">
        <f t="shared" si="103"/>
        <v>1145.65</v>
      </c>
      <c r="N738" s="18">
        <f t="shared" si="104"/>
        <v>103108.5</v>
      </c>
      <c r="O738" s="18">
        <f t="shared" si="105"/>
        <v>22340.175</v>
      </c>
      <c r="P738" s="18">
        <f t="shared" si="106"/>
        <v>68739.0</v>
      </c>
      <c r="Q738" s="19">
        <f t="shared" si="107"/>
        <v>321354.82499999995</v>
      </c>
    </row>
    <row r="739" spans="8:8" ht="20.1" customHeight="1">
      <c r="A739" s="10">
        <v>737.0</v>
      </c>
      <c r="B739" s="35" t="s">
        <v>1446</v>
      </c>
      <c r="C739" s="35"/>
      <c r="D739" s="35" t="s">
        <v>697</v>
      </c>
      <c r="E739" s="36" t="s">
        <v>1420</v>
      </c>
      <c r="F739" s="25">
        <v>111.57</v>
      </c>
      <c r="G739" s="37">
        <v>5000.0</v>
      </c>
      <c r="H739" s="17">
        <f t="shared" si="99"/>
        <v>557850.0</v>
      </c>
      <c r="I739" s="18">
        <f t="shared" si="100"/>
        <v>27892.5</v>
      </c>
      <c r="J739" s="18">
        <f t="shared" si="100"/>
        <v>1394.625</v>
      </c>
      <c r="K739" s="18">
        <f t="shared" si="101"/>
        <v>836.775</v>
      </c>
      <c r="L739" s="18">
        <f t="shared" si="102"/>
        <v>557.85</v>
      </c>
      <c r="M739" s="18">
        <f t="shared" si="103"/>
        <v>278.925</v>
      </c>
      <c r="N739" s="18">
        <f t="shared" si="104"/>
        <v>25103.25</v>
      </c>
      <c r="O739" s="18">
        <f t="shared" si="105"/>
        <v>5439.0375</v>
      </c>
      <c r="P739" s="18">
        <f t="shared" si="106"/>
        <v>16735.5</v>
      </c>
      <c r="Q739" s="19">
        <f t="shared" si="107"/>
        <v>78238.4625</v>
      </c>
    </row>
    <row r="740" spans="8:8" ht="20.1" customHeight="1">
      <c r="A740" s="10">
        <v>738.0</v>
      </c>
      <c r="B740" s="35" t="s">
        <v>1446</v>
      </c>
      <c r="C740" s="35"/>
      <c r="D740" s="35" t="s">
        <v>697</v>
      </c>
      <c r="E740" s="36" t="s">
        <v>1421</v>
      </c>
      <c r="F740" s="25">
        <v>76.09</v>
      </c>
      <c r="G740" s="37">
        <v>5000.0</v>
      </c>
      <c r="H740" s="17">
        <f t="shared" si="99"/>
        <v>380450.0</v>
      </c>
      <c r="I740" s="18">
        <f t="shared" si="100"/>
        <v>19022.5</v>
      </c>
      <c r="J740" s="18">
        <f t="shared" si="100"/>
        <v>951.125</v>
      </c>
      <c r="K740" s="18">
        <f t="shared" si="101"/>
        <v>570.675</v>
      </c>
      <c r="L740" s="18">
        <f t="shared" si="102"/>
        <v>380.45</v>
      </c>
      <c r="M740" s="18">
        <f t="shared" si="103"/>
        <v>190.225</v>
      </c>
      <c r="N740" s="18">
        <f t="shared" si="104"/>
        <v>17120.25</v>
      </c>
      <c r="O740" s="18">
        <f t="shared" si="105"/>
        <v>3709.3875</v>
      </c>
      <c r="P740" s="18">
        <f t="shared" si="106"/>
        <v>11413.5</v>
      </c>
      <c r="Q740" s="19">
        <f t="shared" si="107"/>
        <v>53358.112499999996</v>
      </c>
    </row>
    <row r="741" spans="8:8" ht="28.5" customHeight="1">
      <c r="A741" s="10">
        <v>739.0</v>
      </c>
      <c r="B741" s="25" t="s">
        <v>1446</v>
      </c>
      <c r="C741" s="25" t="s">
        <v>1</v>
      </c>
      <c r="D741" s="25" t="s">
        <v>1422</v>
      </c>
      <c r="E741" s="36" t="s">
        <v>1423</v>
      </c>
      <c r="F741" s="25">
        <v>194.46</v>
      </c>
      <c r="G741" s="37">
        <v>5000.0</v>
      </c>
      <c r="H741" s="17">
        <f t="shared" si="99"/>
        <v>972300.0</v>
      </c>
      <c r="I741" s="18">
        <f t="shared" si="100"/>
        <v>48615.0</v>
      </c>
      <c r="J741" s="18">
        <f t="shared" si="100"/>
        <v>2430.75</v>
      </c>
      <c r="K741" s="18">
        <f t="shared" si="101"/>
        <v>1458.45</v>
      </c>
      <c r="L741" s="18">
        <f t="shared" si="102"/>
        <v>972.3000000000001</v>
      </c>
      <c r="M741" s="18">
        <f t="shared" si="103"/>
        <v>486.15000000000003</v>
      </c>
      <c r="N741" s="18">
        <f t="shared" si="104"/>
        <v>43753.5</v>
      </c>
      <c r="O741" s="18">
        <f t="shared" si="105"/>
        <v>9479.925</v>
      </c>
      <c r="P741" s="18">
        <f t="shared" si="106"/>
        <v>29169.0</v>
      </c>
      <c r="Q741" s="19">
        <f t="shared" si="107"/>
        <v>136365.075</v>
      </c>
    </row>
    <row r="742" spans="8:8" ht="32.25" customHeight="1">
      <c r="A742" s="38" t="s">
        <v>1453</v>
      </c>
      <c r="B742" s="39"/>
      <c r="C742" s="39"/>
      <c r="D742" s="39"/>
      <c r="E742" s="39"/>
      <c r="F742" s="39"/>
      <c r="G742" s="39"/>
      <c r="H742" s="40">
        <f>SUM(H3:H741)</f>
        <v>1.4962838471199995E8</v>
      </c>
      <c r="I742" s="40">
        <f t="shared" si="108" ref="I742:Q742">SUM(I3:I741)</f>
        <v>7481419.235600015</v>
      </c>
      <c r="J742" s="40">
        <f t="shared" si="108"/>
        <v>374070.9617799998</v>
      </c>
      <c r="K742" s="40">
        <f t="shared" si="108"/>
        <v>224442.57706800004</v>
      </c>
      <c r="L742" s="40">
        <f t="shared" si="108"/>
        <v>149628.38471199985</v>
      </c>
      <c r="M742" s="40">
        <f t="shared" si="108"/>
        <v>74814.19235599993</v>
      </c>
      <c r="N742" s="40">
        <f t="shared" si="108"/>
        <v>6733277.312040001</v>
      </c>
      <c r="O742" s="40">
        <f t="shared" si="108"/>
        <v>1458876.7509419993</v>
      </c>
      <c r="P742" s="40">
        <f t="shared" si="108"/>
        <v>4488851.541360002</v>
      </c>
      <c r="Q742" s="40">
        <f t="shared" si="108"/>
        <v>2.0985380955858015E7</v>
      </c>
    </row>
  </sheetData>
  <autoFilter ref="A2:Q2">
    <filterColumn colId="0" showButton="1"/>
  </autoFilter>
  <mergeCells count="1">
    <mergeCell ref="A1:Q1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RTE-AL00</dc:creator>
  <dcterms:created xsi:type="dcterms:W3CDTF">2006-09-13T03:21:51Z</dcterms:created>
  <dcterms:modified xsi:type="dcterms:W3CDTF">2024-09-02T09:59:08Z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0b08675b806748c89592170a07c685fc_22</vt:lpwstr>
  </property>
</Properties>
</file>